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9440" windowHeight="9270" activeTab="0"/>
  </bookViews>
  <sheets>
    <sheet name="Navodila" sheetId="1" r:id="rId1"/>
    <sheet name="Vaje" sheetId="2" r:id="rId2"/>
  </sheets>
  <definedNames/>
  <calcPr calcMode="manual" fullCalcOnLoad="1"/>
</workbook>
</file>

<file path=xl/sharedStrings.xml><?xml version="1.0" encoding="utf-8"?>
<sst xmlns="http://schemas.openxmlformats.org/spreadsheetml/2006/main" count="28" uniqueCount="17">
  <si>
    <t xml:space="preserve">      Priprava gradiva: Damjana Vidmar</t>
  </si>
  <si>
    <t>Navodila</t>
  </si>
  <si>
    <t>Če je rešitev pravilna, dobiš "nasmeh".</t>
  </si>
  <si>
    <t>Ko nalogo rešiš, klikneš gumb Preveri.</t>
  </si>
  <si>
    <t>3. Potek reševanja</t>
  </si>
  <si>
    <t>Če je rešitev napačna, pobriši vpisano rešitev,</t>
  </si>
  <si>
    <t>Tukaj začneš vpisovati rešitev.</t>
  </si>
  <si>
    <t>nalogo ponovno reši in nato klikni na gumb Preveri.</t>
  </si>
  <si>
    <t>V okvirček lahko zapišeš le eno števko.</t>
  </si>
  <si>
    <t>Ni nujno, da so vsa belo obarvana polja zapolnjena s števkami.</t>
  </si>
  <si>
    <t>4. Nove račune dobiš s klikom na gumb Pripravi novih 6 računov.</t>
  </si>
  <si>
    <t>Števili zapiši v stolpec in ju odštej!</t>
  </si>
  <si>
    <t>-</t>
  </si>
  <si>
    <t>1. Za delovanje vaje potrebuješ Excel 2003 ali višjo verzijo.</t>
  </si>
  <si>
    <t>Pisno odštevanje do 1000</t>
  </si>
  <si>
    <t>2. OMOGOČITI moraš urejanje in makre!</t>
  </si>
  <si>
    <t>Opozorilo se pojavi pod trakom z ukazi.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</si>
</sst>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4"/>
      <color indexed="17"/>
      <name val="Calibri"/>
      <family val="2"/>
    </font>
    <font>
      <b/>
      <sz val="22"/>
      <color indexed="17"/>
      <name val="Calibri"/>
      <family val="2"/>
    </font>
    <font>
      <b/>
      <sz val="26"/>
      <color indexed="17"/>
      <name val="Wingdings"/>
      <family val="0"/>
    </font>
    <font>
      <sz val="9"/>
      <color indexed="17"/>
      <name val="Arial"/>
      <family val="2"/>
    </font>
    <font>
      <sz val="22"/>
      <color indexed="17"/>
      <name val="Calibri"/>
      <family val="2"/>
    </font>
    <font>
      <sz val="72"/>
      <color indexed="17"/>
      <name val="Calibri"/>
      <family val="2"/>
    </font>
    <font>
      <b/>
      <sz val="28"/>
      <color indexed="17"/>
      <name val="Calibri"/>
      <family val="2"/>
    </font>
    <font>
      <b/>
      <sz val="11"/>
      <color indexed="17"/>
      <name val="Calibri"/>
      <family val="2"/>
    </font>
    <font>
      <b/>
      <sz val="20"/>
      <color indexed="17"/>
      <name val="Calibri"/>
      <family val="2"/>
    </font>
    <font>
      <b/>
      <sz val="16"/>
      <color indexed="9"/>
      <name val="Calibri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24"/>
      <color rgb="FF008000"/>
      <name val="Calibri"/>
      <family val="2"/>
    </font>
    <font>
      <sz val="11"/>
      <color rgb="FF008000"/>
      <name val="Calibri"/>
      <family val="2"/>
    </font>
    <font>
      <b/>
      <sz val="22"/>
      <color rgb="FF008000"/>
      <name val="Calibri"/>
      <family val="2"/>
    </font>
    <font>
      <b/>
      <sz val="26"/>
      <color rgb="FF008000"/>
      <name val="Wingdings"/>
      <family val="0"/>
    </font>
    <font>
      <sz val="9"/>
      <color rgb="FF008000"/>
      <name val="Arial"/>
      <family val="2"/>
    </font>
    <font>
      <sz val="22"/>
      <color rgb="FF008000"/>
      <name val="Calibri"/>
      <family val="2"/>
    </font>
    <font>
      <sz val="72"/>
      <color rgb="FF008000"/>
      <name val="Calibri"/>
      <family val="2"/>
    </font>
    <font>
      <b/>
      <sz val="28"/>
      <color rgb="FF008000"/>
      <name val="Calibri"/>
      <family val="2"/>
    </font>
    <font>
      <b/>
      <sz val="11"/>
      <color rgb="FF008000"/>
      <name val="Calibri"/>
      <family val="2"/>
    </font>
    <font>
      <b/>
      <sz val="20"/>
      <color rgb="FF008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49F00"/>
      </left>
      <right style="medium">
        <color rgb="FFC49F00"/>
      </right>
      <top style="medium">
        <color rgb="FFC49F00"/>
      </top>
      <bottom style="medium">
        <color rgb="FFC49F00"/>
      </bottom>
    </border>
    <border>
      <left/>
      <right style="medium">
        <color rgb="FFC49F00"/>
      </right>
      <top style="medium">
        <color rgb="FFC49F00"/>
      </top>
      <bottom style="medium">
        <color rgb="FFC49F00"/>
      </bottom>
    </border>
    <border>
      <left>
        <color indexed="63"/>
      </left>
      <right>
        <color indexed="63"/>
      </right>
      <top>
        <color indexed="63"/>
      </top>
      <bottom style="thin">
        <color theme="9" tint="-0.24997000396251678"/>
      </bottom>
    </border>
    <border>
      <left>
        <color indexed="63"/>
      </left>
      <right style="thin">
        <color theme="9" tint="-0.24997000396251678"/>
      </right>
      <top>
        <color indexed="63"/>
      </top>
      <bottom>
        <color indexed="63"/>
      </bottom>
    </border>
    <border>
      <left/>
      <right style="thin">
        <color theme="9" tint="-0.24997000396251678"/>
      </right>
      <top>
        <color indexed="63"/>
      </top>
      <bottom style="thick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ck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/>
      <bottom style="thin">
        <color theme="9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4</xdr:row>
      <xdr:rowOff>85725</xdr:rowOff>
    </xdr:from>
    <xdr:to>
      <xdr:col>16</xdr:col>
      <xdr:colOff>28575</xdr:colOff>
      <xdr:row>11</xdr:row>
      <xdr:rowOff>95250</xdr:rowOff>
    </xdr:to>
    <xdr:sp>
      <xdr:nvSpPr>
        <xdr:cNvPr id="1" name="Pravokotnik 1"/>
        <xdr:cNvSpPr>
          <a:spLocks/>
        </xdr:cNvSpPr>
      </xdr:nvSpPr>
      <xdr:spPr>
        <a:xfrm>
          <a:off x="5276850" y="2628900"/>
          <a:ext cx="4229100" cy="1485900"/>
        </a:xfrm>
        <a:prstGeom prst="rect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400050</xdr:colOff>
      <xdr:row>4</xdr:row>
      <xdr:rowOff>133350</xdr:rowOff>
    </xdr:from>
    <xdr:to>
      <xdr:col>15</xdr:col>
      <xdr:colOff>428625</xdr:colOff>
      <xdr:row>11</xdr:row>
      <xdr:rowOff>66675</xdr:rowOff>
    </xdr:to>
    <xdr:pic>
      <xdr:nvPicPr>
        <xdr:cNvPr id="2" name="Sl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2676525"/>
          <a:ext cx="3590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190500</xdr:colOff>
      <xdr:row>9</xdr:row>
      <xdr:rowOff>95250</xdr:rowOff>
    </xdr:from>
    <xdr:to>
      <xdr:col>15</xdr:col>
      <xdr:colOff>485775</xdr:colOff>
      <xdr:row>13</xdr:row>
      <xdr:rowOff>0</xdr:rowOff>
    </xdr:to>
    <xdr:sp>
      <xdr:nvSpPr>
        <xdr:cNvPr id="3" name="Raven puščični konektor 2"/>
        <xdr:cNvSpPr>
          <a:spLocks/>
        </xdr:cNvSpPr>
      </xdr:nvSpPr>
      <xdr:spPr>
        <a:xfrm flipH="1" flipV="1">
          <a:off x="8448675" y="3733800"/>
          <a:ext cx="904875" cy="666750"/>
        </a:xfrm>
        <a:prstGeom prst="straightConnector1">
          <a:avLst/>
        </a:prstGeom>
        <a:noFill/>
        <a:ln w="28575" cmpd="sng">
          <a:solidFill>
            <a:srgbClr val="008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66675</xdr:colOff>
      <xdr:row>10</xdr:row>
      <xdr:rowOff>57150</xdr:rowOff>
    </xdr:from>
    <xdr:to>
      <xdr:col>12</xdr:col>
      <xdr:colOff>133350</xdr:colOff>
      <xdr:row>13</xdr:row>
      <xdr:rowOff>19050</xdr:rowOff>
    </xdr:to>
    <xdr:sp>
      <xdr:nvSpPr>
        <xdr:cNvPr id="4" name="Raven puščični konektor 4"/>
        <xdr:cNvSpPr>
          <a:spLocks/>
        </xdr:cNvSpPr>
      </xdr:nvSpPr>
      <xdr:spPr>
        <a:xfrm flipH="1" flipV="1">
          <a:off x="5981700" y="3886200"/>
          <a:ext cx="1428750" cy="533400"/>
        </a:xfrm>
        <a:prstGeom prst="straightConnector1">
          <a:avLst/>
        </a:prstGeom>
        <a:noFill/>
        <a:ln w="28575" cmpd="sng">
          <a:solidFill>
            <a:srgbClr val="008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11</xdr:col>
      <xdr:colOff>19050</xdr:colOff>
      <xdr:row>15</xdr:row>
      <xdr:rowOff>104775</xdr:rowOff>
    </xdr:to>
    <xdr:sp>
      <xdr:nvSpPr>
        <xdr:cNvPr id="5" name="Raven puščični konektor 5"/>
        <xdr:cNvSpPr>
          <a:spLocks/>
        </xdr:cNvSpPr>
      </xdr:nvSpPr>
      <xdr:spPr>
        <a:xfrm flipV="1">
          <a:off x="2876550" y="3257550"/>
          <a:ext cx="3667125" cy="1628775"/>
        </a:xfrm>
        <a:prstGeom prst="straightConnector1">
          <a:avLst/>
        </a:prstGeom>
        <a:noFill/>
        <a:ln w="28575" cmpd="sng">
          <a:solidFill>
            <a:srgbClr val="008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676275</xdr:colOff>
      <xdr:row>6</xdr:row>
      <xdr:rowOff>285750</xdr:rowOff>
    </xdr:from>
    <xdr:to>
      <xdr:col>35</xdr:col>
      <xdr:colOff>9525</xdr:colOff>
      <xdr:row>14</xdr:row>
      <xdr:rowOff>361950</xdr:rowOff>
    </xdr:to>
    <xdr:pic>
      <xdr:nvPicPr>
        <xdr:cNvPr id="1" name="Slika 8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382125" y="2000250"/>
          <a:ext cx="23622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P20"/>
  <sheetViews>
    <sheetView showGridLines="0" showRowColHeaders="0" tabSelected="1" zoomScalePageLayoutView="0" workbookViewId="0" topLeftCell="A1">
      <selection activeCell="B12" sqref="B12"/>
    </sheetView>
  </sheetViews>
  <sheetFormatPr defaultColWidth="9.140625" defaultRowHeight="15"/>
  <cols>
    <col min="1" max="1" width="6.421875" style="2" customWidth="1"/>
    <col min="2" max="11" width="9.140625" style="2" customWidth="1"/>
    <col min="12" max="12" width="11.28125" style="2" customWidth="1"/>
    <col min="13" max="13" width="5.57421875" style="2" customWidth="1"/>
    <col min="14" max="16384" width="9.140625" style="2" customWidth="1"/>
  </cols>
  <sheetData>
    <row r="2" spans="2:16" ht="117" customHeight="1">
      <c r="B2" s="15" t="s">
        <v>14</v>
      </c>
      <c r="C2" s="15"/>
      <c r="D2" s="15"/>
      <c r="E2" s="15"/>
      <c r="F2" s="15"/>
      <c r="G2" s="15"/>
      <c r="H2" s="15"/>
      <c r="I2" s="15"/>
      <c r="J2" s="15"/>
      <c r="K2" s="15"/>
      <c r="N2" s="16"/>
      <c r="O2" s="17"/>
      <c r="P2" s="16"/>
    </row>
    <row r="3" ht="15">
      <c r="B3" s="18" t="s">
        <v>0</v>
      </c>
    </row>
    <row r="4" ht="53.25" customHeight="1"/>
    <row r="5" ht="26.25">
      <c r="B5" s="19" t="s">
        <v>1</v>
      </c>
    </row>
    <row r="6" ht="15"/>
    <row r="7" ht="15"/>
    <row r="8" ht="15">
      <c r="B8" s="18" t="s">
        <v>13</v>
      </c>
    </row>
    <row r="9" ht="15"/>
    <row r="10" ht="15">
      <c r="B10" s="18" t="s">
        <v>15</v>
      </c>
    </row>
    <row r="11" ht="15">
      <c r="B11" s="2" t="s">
        <v>16</v>
      </c>
    </row>
    <row r="12" ht="15"/>
    <row r="14" spans="10:16" ht="15">
      <c r="J14" s="2" t="s">
        <v>2</v>
      </c>
      <c r="P14" s="2" t="s">
        <v>3</v>
      </c>
    </row>
    <row r="15" spans="2:10" ht="15">
      <c r="B15" s="18" t="s">
        <v>4</v>
      </c>
      <c r="J15" s="2" t="s">
        <v>5</v>
      </c>
    </row>
    <row r="16" spans="3:10" ht="15">
      <c r="C16" s="2" t="s">
        <v>6</v>
      </c>
      <c r="J16" s="2" t="s">
        <v>7</v>
      </c>
    </row>
    <row r="17" ht="15">
      <c r="C17" s="2" t="s">
        <v>8</v>
      </c>
    </row>
    <row r="18" ht="15">
      <c r="C18" s="2" t="s">
        <v>9</v>
      </c>
    </row>
    <row r="20" ht="15">
      <c r="B20" s="18" t="s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AH23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2" customWidth="1"/>
    <col min="2" max="2" width="7.57421875" style="2" customWidth="1"/>
    <col min="3" max="9" width="4.7109375" style="2" customWidth="1"/>
    <col min="10" max="14" width="4.7109375" style="2" hidden="1" customWidth="1"/>
    <col min="15" max="15" width="6.28125" style="2" customWidth="1"/>
    <col min="16" max="16" width="26.8515625" style="2" customWidth="1"/>
    <col min="17" max="17" width="7.7109375" style="2" customWidth="1"/>
    <col min="18" max="24" width="4.7109375" style="2" customWidth="1"/>
    <col min="25" max="26" width="4.7109375" style="2" hidden="1" customWidth="1"/>
    <col min="27" max="27" width="6.57421875" style="2" hidden="1" customWidth="1"/>
    <col min="28" max="28" width="4.7109375" style="2" hidden="1" customWidth="1"/>
    <col min="29" max="29" width="6.421875" style="2" hidden="1" customWidth="1"/>
    <col min="30" max="30" width="4.7109375" style="2" customWidth="1"/>
    <col min="31" max="31" width="6.7109375" style="2" customWidth="1"/>
    <col min="32" max="32" width="26.8515625" style="2" customWidth="1"/>
    <col min="33" max="34" width="4.7109375" style="2" customWidth="1"/>
    <col min="35" max="16384" width="9.140625" style="2" customWidth="1"/>
  </cols>
  <sheetData>
    <row r="2" ht="31.5">
      <c r="B2" s="1" t="s">
        <v>11</v>
      </c>
    </row>
    <row r="4" spans="3:32" ht="28.5">
      <c r="C4" s="3">
        <f ca="1">RANDBETWEEN(2,9)</f>
        <v>2</v>
      </c>
      <c r="D4" s="3">
        <f ca="1">RANDBETWEEN(0,9)</f>
        <v>3</v>
      </c>
      <c r="E4" s="3">
        <f ca="1">RANDBETWEEN(0,9)</f>
        <v>7</v>
      </c>
      <c r="F4" s="3" t="s">
        <v>12</v>
      </c>
      <c r="G4" s="3">
        <f>K5</f>
        <v>1</v>
      </c>
      <c r="H4" s="3">
        <f ca="1">RANDBETWEEN(0,9)</f>
        <v>2</v>
      </c>
      <c r="I4" s="3">
        <f ca="1">RANDBETWEEN(0,9)</f>
        <v>7</v>
      </c>
      <c r="K4" s="3"/>
      <c r="P4" s="4"/>
      <c r="R4" s="3">
        <f ca="1">RANDBETWEEN(1,9)</f>
        <v>6</v>
      </c>
      <c r="S4" s="3">
        <f ca="1">RANDBETWEEN(0,9)</f>
        <v>5</v>
      </c>
      <c r="T4" s="3">
        <f ca="1">RANDBETWEEN(0,9)</f>
        <v>9</v>
      </c>
      <c r="U4" s="3" t="s">
        <v>12</v>
      </c>
      <c r="V4" s="3">
        <f ca="1">RANDBETWEEN(1,9)</f>
        <v>3</v>
      </c>
      <c r="W4" s="3">
        <f ca="1">RANDBETWEEN(0,9)</f>
        <v>3</v>
      </c>
      <c r="X4" s="3"/>
      <c r="Z4" s="3"/>
      <c r="AF4" s="4"/>
    </row>
    <row r="5" spans="5:11" ht="15.75" thickBot="1">
      <c r="E5" s="9"/>
      <c r="F5" s="9"/>
      <c r="G5" s="9"/>
      <c r="J5" s="2">
        <f ca="1">RANDBETWEEN(1,8)</f>
        <v>6</v>
      </c>
      <c r="K5" s="2">
        <f>IF(C4&lt;=J5,J5-J5+C4-1,J5)</f>
        <v>1</v>
      </c>
    </row>
    <row r="6" spans="4:27" ht="29.25" thickBot="1">
      <c r="D6" s="10"/>
      <c r="E6" s="12"/>
      <c r="F6" s="12"/>
      <c r="G6" s="12"/>
      <c r="J6" s="5">
        <f>C4*100+D4*10+E4</f>
        <v>237</v>
      </c>
      <c r="K6" s="6">
        <f>G4*100+H4*10+I4</f>
        <v>127</v>
      </c>
      <c r="L6" s="2">
        <f>J6-K6</f>
        <v>110</v>
      </c>
      <c r="S6" s="10"/>
      <c r="T6" s="12"/>
      <c r="U6" s="12"/>
      <c r="V6" s="12"/>
      <c r="Y6" s="5">
        <f>R4*100+S4*10+T4</f>
        <v>659</v>
      </c>
      <c r="Z6" s="6">
        <f>V4*10+W4</f>
        <v>33</v>
      </c>
      <c r="AA6" s="2">
        <f>Y6-Z6</f>
        <v>626</v>
      </c>
    </row>
    <row r="7" spans="4:29" ht="29.25" thickBot="1">
      <c r="D7" s="11" t="s">
        <v>12</v>
      </c>
      <c r="E7" s="13"/>
      <c r="F7" s="13"/>
      <c r="G7" s="13"/>
      <c r="L7" s="2">
        <f>ROUNDDOWN(L6,-2)</f>
        <v>100</v>
      </c>
      <c r="M7" s="2">
        <f>ROUNDDOWN(L6,-1)-L7</f>
        <v>10</v>
      </c>
      <c r="N7" s="2">
        <f>L6-L7-M7</f>
        <v>0</v>
      </c>
      <c r="S7" s="11" t="s">
        <v>12</v>
      </c>
      <c r="T7" s="13"/>
      <c r="U7" s="13"/>
      <c r="V7" s="13"/>
      <c r="AA7" s="2">
        <f>ROUNDDOWN(AA6,-2)</f>
        <v>600</v>
      </c>
      <c r="AB7" s="2">
        <f>ROUNDDOWN(AA6,-1)-AA7</f>
        <v>20</v>
      </c>
      <c r="AC7" s="2">
        <f>AA6-AA7-AB7</f>
        <v>6</v>
      </c>
    </row>
    <row r="8" spans="2:29" ht="33" thickTop="1">
      <c r="B8" s="7" t="str">
        <f>IF(AND(E8=L8,F8=M8,G8=N8),"J","L")</f>
        <v>L</v>
      </c>
      <c r="D8" s="10"/>
      <c r="E8" s="14"/>
      <c r="F8" s="14"/>
      <c r="G8" s="14"/>
      <c r="L8" s="2">
        <f>L7/100</f>
        <v>1</v>
      </c>
      <c r="M8" s="2">
        <f>M7/10</f>
        <v>1</v>
      </c>
      <c r="N8" s="2">
        <f>N7</f>
        <v>0</v>
      </c>
      <c r="Q8" s="7" t="str">
        <f>IF(AND(T8=AA8,U8=AB8,V8=AC8),"J","L")</f>
        <v>L</v>
      </c>
      <c r="S8" s="10"/>
      <c r="T8" s="14"/>
      <c r="U8" s="14"/>
      <c r="V8" s="14"/>
      <c r="AA8" s="2">
        <f>AA7/100</f>
        <v>6</v>
      </c>
      <c r="AB8" s="2">
        <f>AB7/10</f>
        <v>2</v>
      </c>
      <c r="AC8" s="2">
        <f>AC7</f>
        <v>6</v>
      </c>
    </row>
    <row r="9" ht="15"/>
    <row r="10" ht="15"/>
    <row r="11" ht="15"/>
    <row r="12" spans="3:26" ht="28.5">
      <c r="C12" s="3">
        <f ca="1">RANDBETWEEN(2,9)</f>
        <v>9</v>
      </c>
      <c r="D12" s="3">
        <f ca="1">RANDBETWEEN(0,9)</f>
        <v>2</v>
      </c>
      <c r="E12" s="3">
        <f ca="1">RANDBETWEEN(0,9)</f>
        <v>3</v>
      </c>
      <c r="F12" s="3" t="s">
        <v>12</v>
      </c>
      <c r="G12" s="3">
        <f>K13</f>
        <v>3</v>
      </c>
      <c r="H12" s="3">
        <f ca="1">RANDBETWEEN(0,9)</f>
        <v>0</v>
      </c>
      <c r="I12" s="3">
        <f ca="1">RANDBETWEEN(0,9)</f>
        <v>4</v>
      </c>
      <c r="K12" s="3"/>
      <c r="R12" s="3">
        <f ca="1">RANDBETWEEN(1,9)</f>
        <v>8</v>
      </c>
      <c r="S12" s="3">
        <f ca="1">RANDBETWEEN(0,9)</f>
        <v>7</v>
      </c>
      <c r="T12" s="3">
        <f ca="1">RANDBETWEEN(0,9)</f>
        <v>5</v>
      </c>
      <c r="U12" s="3" t="s">
        <v>12</v>
      </c>
      <c r="V12" s="3">
        <f ca="1">RANDBETWEEN(1,9)</f>
        <v>4</v>
      </c>
      <c r="W12" s="3">
        <f ca="1">RANDBETWEEN(0,9)</f>
        <v>7</v>
      </c>
      <c r="X12" s="3"/>
      <c r="Z12" s="3"/>
    </row>
    <row r="13" spans="10:11" ht="15.75" thickBot="1">
      <c r="J13" s="2">
        <f ca="1">RANDBETWEEN(1,8)</f>
        <v>3</v>
      </c>
      <c r="K13" s="2">
        <f>IF(C12&lt;=J13,J13-J13+C12-1,J13)</f>
        <v>3</v>
      </c>
    </row>
    <row r="14" spans="4:27" ht="29.25" thickBot="1">
      <c r="D14" s="10"/>
      <c r="E14" s="12"/>
      <c r="F14" s="12"/>
      <c r="G14" s="12"/>
      <c r="J14" s="5">
        <f>C12*100+D12*10+E12</f>
        <v>923</v>
      </c>
      <c r="K14" s="6">
        <f>G12*100+H12*10+I12</f>
        <v>304</v>
      </c>
      <c r="L14" s="2">
        <f>J14-K14</f>
        <v>619</v>
      </c>
      <c r="S14" s="10"/>
      <c r="T14" s="12"/>
      <c r="U14" s="12"/>
      <c r="V14" s="12"/>
      <c r="Y14" s="5">
        <f>R12*100+S12*10+T12</f>
        <v>875</v>
      </c>
      <c r="Z14" s="6">
        <f>V12*10+W12</f>
        <v>47</v>
      </c>
      <c r="AA14" s="2">
        <f>Y14-Z14</f>
        <v>828</v>
      </c>
    </row>
    <row r="15" spans="4:34" ht="29.25" thickBot="1">
      <c r="D15" s="11" t="s">
        <v>12</v>
      </c>
      <c r="E15" s="13"/>
      <c r="F15" s="13"/>
      <c r="G15" s="13"/>
      <c r="L15" s="2">
        <f>ROUNDDOWN(L14,-2)</f>
        <v>600</v>
      </c>
      <c r="M15" s="2">
        <f>ROUNDDOWN(L14,-1)-L15</f>
        <v>10</v>
      </c>
      <c r="N15" s="2">
        <f>L14-L15-M15</f>
        <v>9</v>
      </c>
      <c r="S15" s="11" t="s">
        <v>12</v>
      </c>
      <c r="T15" s="13"/>
      <c r="U15" s="13"/>
      <c r="V15" s="13"/>
      <c r="AA15" s="2">
        <f>ROUNDDOWN(AA14,-2)</f>
        <v>800</v>
      </c>
      <c r="AB15" s="2">
        <f>ROUNDDOWN(AA14,-1)-AA15</f>
        <v>20</v>
      </c>
      <c r="AC15" s="2">
        <f>AA14-AA15-AB15</f>
        <v>8</v>
      </c>
      <c r="AH15" s="8"/>
    </row>
    <row r="16" spans="2:29" ht="33.75" thickTop="1">
      <c r="B16" s="7" t="str">
        <f>IF(AND(E16=L16,F16=M16,G16=N16),"J","L")</f>
        <v>L</v>
      </c>
      <c r="D16" s="10"/>
      <c r="E16" s="14"/>
      <c r="F16" s="14"/>
      <c r="G16" s="14"/>
      <c r="L16" s="2">
        <f>L15/100</f>
        <v>6</v>
      </c>
      <c r="M16" s="2">
        <f>M15/10</f>
        <v>1</v>
      </c>
      <c r="N16" s="2">
        <f>N15</f>
        <v>9</v>
      </c>
      <c r="Q16" s="7" t="str">
        <f>IF(AND(T16=AA16,U16=AB16,V16=AC16),"J","L")</f>
        <v>L</v>
      </c>
      <c r="S16" s="10"/>
      <c r="T16" s="14"/>
      <c r="U16" s="14"/>
      <c r="V16" s="14"/>
      <c r="AA16" s="2">
        <f>AA15/100</f>
        <v>8</v>
      </c>
      <c r="AB16" s="2">
        <f>AB15/10</f>
        <v>2</v>
      </c>
      <c r="AC16" s="2">
        <f>AC15</f>
        <v>8</v>
      </c>
    </row>
    <row r="19" spans="3:26" ht="28.5">
      <c r="C19" s="3">
        <f ca="1">RANDBETWEEN(2,9)</f>
        <v>9</v>
      </c>
      <c r="D19" s="3">
        <f ca="1">RANDBETWEEN(0,9)</f>
        <v>6</v>
      </c>
      <c r="E19" s="3">
        <f ca="1">RANDBETWEEN(0,9)</f>
        <v>2</v>
      </c>
      <c r="F19" s="3" t="s">
        <v>12</v>
      </c>
      <c r="G19" s="3">
        <f>K20</f>
        <v>2</v>
      </c>
      <c r="H19" s="3">
        <f ca="1">RANDBETWEEN(0,9)</f>
        <v>6</v>
      </c>
      <c r="I19" s="3">
        <f ca="1">RANDBETWEEN(0,9)</f>
        <v>6</v>
      </c>
      <c r="K19" s="3"/>
      <c r="R19" s="3">
        <f ca="1">RANDBETWEEN(1,9)</f>
        <v>8</v>
      </c>
      <c r="S19" s="3">
        <f ca="1">RANDBETWEEN(0,9)</f>
        <v>0</v>
      </c>
      <c r="T19" s="3">
        <f ca="1">RANDBETWEEN(0,9)</f>
        <v>9</v>
      </c>
      <c r="U19" s="3" t="s">
        <v>12</v>
      </c>
      <c r="V19" s="3">
        <f ca="1">RANDBETWEEN(1,9)</f>
        <v>5</v>
      </c>
      <c r="W19" s="3">
        <f ca="1">RANDBETWEEN(0,9)</f>
        <v>7</v>
      </c>
      <c r="X19" s="3"/>
      <c r="Z19" s="3"/>
    </row>
    <row r="20" spans="10:11" ht="15.75" thickBot="1">
      <c r="J20" s="2">
        <f ca="1">RANDBETWEEN(1,8)</f>
        <v>2</v>
      </c>
      <c r="K20" s="2">
        <f>IF(C19&lt;=J20,J20-J20+C19-1,J20)</f>
        <v>2</v>
      </c>
    </row>
    <row r="21" spans="4:27" ht="29.25" thickBot="1">
      <c r="D21" s="10"/>
      <c r="E21" s="12"/>
      <c r="F21" s="12"/>
      <c r="G21" s="12"/>
      <c r="J21" s="5">
        <f>C19*100+D19*10+E19</f>
        <v>962</v>
      </c>
      <c r="K21" s="6">
        <f>G19*100+H19*10+I19</f>
        <v>266</v>
      </c>
      <c r="L21" s="2">
        <f>J21-K21</f>
        <v>696</v>
      </c>
      <c r="S21" s="10"/>
      <c r="T21" s="12"/>
      <c r="U21" s="12"/>
      <c r="V21" s="12"/>
      <c r="Y21" s="5">
        <f>R19*100+S19*10+T19</f>
        <v>809</v>
      </c>
      <c r="Z21" s="6">
        <f>V19*10+W19</f>
        <v>57</v>
      </c>
      <c r="AA21" s="2">
        <f>Y21-Z21</f>
        <v>752</v>
      </c>
    </row>
    <row r="22" spans="4:29" ht="29.25" thickBot="1">
      <c r="D22" s="11" t="s">
        <v>12</v>
      </c>
      <c r="E22" s="13"/>
      <c r="F22" s="13"/>
      <c r="G22" s="13"/>
      <c r="L22" s="2">
        <f>ROUNDDOWN(L21,-2)</f>
        <v>600</v>
      </c>
      <c r="M22" s="2">
        <f>ROUNDDOWN(L21,-1)-L22</f>
        <v>90</v>
      </c>
      <c r="N22" s="2">
        <f>L21-L22-M22</f>
        <v>6</v>
      </c>
      <c r="S22" s="11" t="s">
        <v>12</v>
      </c>
      <c r="T22" s="13"/>
      <c r="U22" s="13"/>
      <c r="V22" s="13"/>
      <c r="AA22" s="2">
        <f>ROUNDDOWN(AA21,-2)</f>
        <v>700</v>
      </c>
      <c r="AB22" s="2">
        <f>ROUNDDOWN(AA21,-1)-AA22</f>
        <v>50</v>
      </c>
      <c r="AC22" s="2">
        <f>AA21-AA22-AB22</f>
        <v>2</v>
      </c>
    </row>
    <row r="23" spans="2:29" ht="33.75" thickTop="1">
      <c r="B23" s="7" t="str">
        <f>IF(AND(E23=L23,F23=M23,G23=N23),"J","L")</f>
        <v>L</v>
      </c>
      <c r="D23" s="10"/>
      <c r="E23" s="14"/>
      <c r="F23" s="14"/>
      <c r="G23" s="14"/>
      <c r="L23" s="2">
        <f>L22/100</f>
        <v>6</v>
      </c>
      <c r="M23" s="2">
        <f>M22/10</f>
        <v>9</v>
      </c>
      <c r="N23" s="2">
        <f>N22</f>
        <v>6</v>
      </c>
      <c r="Q23" s="7" t="str">
        <f>IF(AND(T23=AA23,U23=AB23,V23=AC23),"J","L")</f>
        <v>L</v>
      </c>
      <c r="S23" s="10"/>
      <c r="T23" s="14"/>
      <c r="U23" s="14"/>
      <c r="V23" s="14"/>
      <c r="AA23" s="2">
        <f>AA22/100</f>
        <v>7</v>
      </c>
      <c r="AB23" s="2">
        <f>AB22/10</f>
        <v>5</v>
      </c>
      <c r="AC23" s="2">
        <f>AC22</f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Damjana Vidmar</dc:creator>
  <cp:keywords/>
  <dc:description/>
  <cp:lastModifiedBy>Damjana</cp:lastModifiedBy>
  <dcterms:created xsi:type="dcterms:W3CDTF">2012-05-07T18:57:41Z</dcterms:created>
  <dcterms:modified xsi:type="dcterms:W3CDTF">2017-10-21T13:38:05Z</dcterms:modified>
  <cp:category/>
  <cp:version/>
  <cp:contentType/>
  <cp:contentStatus/>
</cp:coreProperties>
</file>