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3_0.bin" ContentType="application/vnd.openxmlformats-officedocument.oleObject"/>
  <Override PartName="/xl/embeddings/oleObject_1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35" windowWidth="17280" windowHeight="10440" tabRatio="858" activeTab="0"/>
  </bookViews>
  <sheets>
    <sheet name="Navodila" sheetId="1" r:id="rId1"/>
    <sheet name="N_1" sheetId="2" r:id="rId2"/>
    <sheet name="N_2" sheetId="3" r:id="rId3"/>
    <sheet name="N_3" sheetId="4" r:id="rId4"/>
    <sheet name="N_4" sheetId="5" r:id="rId5"/>
    <sheet name="N_5" sheetId="6" r:id="rId6"/>
    <sheet name="N_6" sheetId="7" r:id="rId7"/>
    <sheet name="N_7" sheetId="8" r:id="rId8"/>
    <sheet name="N_8" sheetId="9" r:id="rId9"/>
    <sheet name="N_9" sheetId="10" r:id="rId10"/>
    <sheet name="N_10" sheetId="11" r:id="rId11"/>
    <sheet name="N_11" sheetId="12" r:id="rId12"/>
    <sheet name="N_12" sheetId="13" r:id="rId13"/>
    <sheet name="N_13" sheetId="14" r:id="rId14"/>
  </sheets>
  <definedNames/>
  <calcPr fullCalcOnLoad="1"/>
</workbook>
</file>

<file path=xl/sharedStrings.xml><?xml version="1.0" encoding="utf-8"?>
<sst xmlns="http://schemas.openxmlformats.org/spreadsheetml/2006/main" count="435" uniqueCount="141">
  <si>
    <t>1. naloga</t>
  </si>
  <si>
    <t>D</t>
  </si>
  <si>
    <t>C</t>
  </si>
  <si>
    <t>A</t>
  </si>
  <si>
    <t>B</t>
  </si>
  <si>
    <t>2. naloga</t>
  </si>
  <si>
    <t xml:space="preserve"> = </t>
  </si>
  <si>
    <t>a</t>
  </si>
  <si>
    <t>cm</t>
  </si>
  <si>
    <t>dm</t>
  </si>
  <si>
    <t>BC</t>
  </si>
  <si>
    <t xml:space="preserve">Slika, ki to prikazuje je označena s številko </t>
  </si>
  <si>
    <t>.</t>
  </si>
  <si>
    <t>OBRAZEC</t>
  </si>
  <si>
    <t>p = a  b</t>
  </si>
  <si>
    <t>ne</t>
  </si>
  <si>
    <t>da</t>
  </si>
  <si>
    <t>p =</t>
  </si>
  <si>
    <t>p = e   f</t>
  </si>
  <si>
    <t>e   f</t>
  </si>
  <si>
    <t>m</t>
  </si>
  <si>
    <r>
      <t>p</t>
    </r>
    <r>
      <rPr>
        <vertAlign val="subscript"/>
        <sz val="18"/>
        <color indexed="12"/>
        <rFont val="Arial CE"/>
        <family val="2"/>
      </rPr>
      <t>ABDC</t>
    </r>
  </si>
  <si>
    <r>
      <t>m</t>
    </r>
    <r>
      <rPr>
        <vertAlign val="superscript"/>
        <sz val="16"/>
        <color indexed="12"/>
        <rFont val="Arial CE"/>
        <family val="2"/>
      </rPr>
      <t>2</t>
    </r>
  </si>
  <si>
    <r>
      <t>cm</t>
    </r>
    <r>
      <rPr>
        <vertAlign val="superscript"/>
        <sz val="16"/>
        <color indexed="12"/>
        <rFont val="Arial CE"/>
        <family val="2"/>
      </rPr>
      <t>2</t>
    </r>
  </si>
  <si>
    <t>3. naloga</t>
  </si>
  <si>
    <t>Ugotovi, katere slike sodijo skupaj. Dopolni tabelo.</t>
  </si>
  <si>
    <t>E</t>
  </si>
  <si>
    <t>PLOŠČINSKO ENAK  PRAVOKOTNIK</t>
  </si>
  <si>
    <t>Dopolni manjkajoče podatke.</t>
  </si>
  <si>
    <t>b</t>
  </si>
  <si>
    <t>PRAVOKOTNIK ABCD</t>
  </si>
  <si>
    <t>AB</t>
  </si>
  <si>
    <r>
      <t>p</t>
    </r>
    <r>
      <rPr>
        <vertAlign val="subscript"/>
        <sz val="18"/>
        <color indexed="12"/>
        <rFont val="Arial CE"/>
        <family val="2"/>
      </rPr>
      <t>ABCD</t>
    </r>
  </si>
  <si>
    <t>cm.</t>
  </si>
  <si>
    <r>
      <t>cm</t>
    </r>
    <r>
      <rPr>
        <vertAlign val="superscript"/>
        <sz val="12"/>
        <color indexed="12"/>
        <rFont val="Arial CE"/>
        <family val="2"/>
      </rPr>
      <t>2</t>
    </r>
    <r>
      <rPr>
        <sz val="12"/>
        <color indexed="12"/>
        <rFont val="Arial CE"/>
        <family val="2"/>
      </rPr>
      <t>.</t>
    </r>
  </si>
  <si>
    <t>Klikni na tisto besedo oziroma računski znak v desnem stolpcu, ki manjka</t>
  </si>
  <si>
    <t>Seznam besed oziroma znakov, ki si jih kliknil, pa ne sodijo v pravilo:</t>
  </si>
  <si>
    <t xml:space="preserve"> •</t>
  </si>
  <si>
    <t>Vsi podatki so v cm.</t>
  </si>
  <si>
    <r>
      <t>*</t>
    </r>
    <r>
      <rPr>
        <b/>
        <sz val="12"/>
        <color indexed="10"/>
        <rFont val="Arial CE"/>
        <family val="2"/>
      </rPr>
      <t xml:space="preserve">  1. naloga</t>
    </r>
  </si>
  <si>
    <t xml:space="preserve"> 1. naloga</t>
  </si>
  <si>
    <t xml:space="preserve"> 2. naloga</t>
  </si>
  <si>
    <r>
      <t>**</t>
    </r>
    <r>
      <rPr>
        <b/>
        <sz val="12"/>
        <color indexed="10"/>
        <rFont val="Arial CE"/>
        <family val="2"/>
      </rPr>
      <t xml:space="preserve"> 2. naloga</t>
    </r>
  </si>
  <si>
    <t>Navodila za reševanje</t>
  </si>
  <si>
    <t>Rešitve vpiši na obarvana polja.</t>
  </si>
  <si>
    <t>Računalnik ti bo sporočil ali je tvoja rešitev pravilna,</t>
  </si>
  <si>
    <t xml:space="preserve">ko se boš premaknil na naslednje polje. </t>
  </si>
  <si>
    <t>To polje je lahko obarvano ali pa ne.</t>
  </si>
  <si>
    <t xml:space="preserve">Napačen odgovor popraviš tako, </t>
  </si>
  <si>
    <t>da se vrneš na polje z napačnim odgovorom in vpišeš nov odgovor.</t>
  </si>
  <si>
    <t>Vaje za reševanje so pripravljene na več listih.</t>
  </si>
  <si>
    <t>Do vaj na naslednjih listih prideš tako, da klikneš tele jezičke.</t>
  </si>
  <si>
    <t xml:space="preserve">Pripravljene naloge so različno težke. </t>
  </si>
  <si>
    <t>Najlažje so tiste, ki nimajo nobene oznake.</t>
  </si>
  <si>
    <t>Nekoliko težje naloge so tiste, ki so označene z eno zvezdico.</t>
  </si>
  <si>
    <t>Najtežje pa so tiste, ki so označene z dvema zvezdicama.</t>
  </si>
  <si>
    <t>Vsi liki so narisani na centimeterski mreži.</t>
  </si>
  <si>
    <t>1cm</t>
  </si>
  <si>
    <t>1 cm</t>
  </si>
  <si>
    <r>
      <t>*</t>
    </r>
    <r>
      <rPr>
        <b/>
        <sz val="12"/>
        <color indexed="10"/>
        <rFont val="Arial CE"/>
        <family val="2"/>
      </rPr>
      <t xml:space="preserve">  3. naloga</t>
    </r>
  </si>
  <si>
    <r>
      <t>*</t>
    </r>
    <r>
      <rPr>
        <b/>
        <sz val="12"/>
        <color indexed="10"/>
        <rFont val="Arial CE"/>
        <family val="2"/>
      </rPr>
      <t xml:space="preserve"> 1. naloga</t>
    </r>
  </si>
  <si>
    <r>
      <t>*</t>
    </r>
    <r>
      <rPr>
        <b/>
        <sz val="12"/>
        <color indexed="10"/>
        <rFont val="Arial CE"/>
        <family val="2"/>
      </rPr>
      <t xml:space="preserve">  2. naloga</t>
    </r>
  </si>
  <si>
    <t>Izračunaj ploščino rumeno obarvanega lika.</t>
  </si>
  <si>
    <t>Ploščina rumeno obarvanega lika je</t>
  </si>
  <si>
    <r>
      <t>**</t>
    </r>
    <r>
      <rPr>
        <b/>
        <sz val="12"/>
        <color indexed="10"/>
        <rFont val="Arial CE"/>
        <family val="2"/>
      </rPr>
      <t xml:space="preserve"> 3. naloga</t>
    </r>
  </si>
  <si>
    <t xml:space="preserve">Rešitev rebusa: </t>
  </si>
  <si>
    <t>REŠI REBUSE</t>
  </si>
  <si>
    <t>PLOŠČINA TRAPEZA</t>
  </si>
  <si>
    <t xml:space="preserve">Trapez ABCD smo preoblikovali v ploščinsko enak pravokotnik. </t>
  </si>
  <si>
    <t xml:space="preserve">Trapeze smo preoblikovali v ploščinsko enake pravokotnike. </t>
  </si>
  <si>
    <t>TRAPEZ</t>
  </si>
  <si>
    <t>c</t>
  </si>
  <si>
    <t>s</t>
  </si>
  <si>
    <t>v</t>
  </si>
  <si>
    <t>Dan je trapez ABCD. Dopolni manjkajoče podatke o njem.</t>
  </si>
  <si>
    <t>TRAPEZ ABCD</t>
  </si>
  <si>
    <t>CD</t>
  </si>
  <si>
    <t xml:space="preserve">Če seštejemo dolžino osnovnice a in c dobimo </t>
  </si>
  <si>
    <t xml:space="preserve">Ploščina trapeza ABCD meri </t>
  </si>
  <si>
    <t>Vsota dolžin obeh osnovnic meri</t>
  </si>
  <si>
    <t>v pravilu za računanje ploščine trapeza.</t>
  </si>
  <si>
    <t>ploščina 
trapeza</t>
  </si>
  <si>
    <t>osnovnica a</t>
  </si>
  <si>
    <t>osnovnica c</t>
  </si>
  <si>
    <t>srednjica</t>
  </si>
  <si>
    <t>višina</t>
  </si>
  <si>
    <t xml:space="preserve"> + </t>
  </si>
  <si>
    <t>V pravilu za računanje srednjice trapeza manjkata dve besedi in računski znak.</t>
  </si>
  <si>
    <t>Klikni na tisti besedi oziroma računski znak v desnem stolpcu, ki manjkajo</t>
  </si>
  <si>
    <t>v pravilu za računanje srednjice trapeza.</t>
  </si>
  <si>
    <t>trapeza</t>
  </si>
  <si>
    <t>V pravilu za računanje ploščine trapeza manjkata dve besedi in računski znak.</t>
  </si>
  <si>
    <t>p = a   v</t>
  </si>
  <si>
    <t>p = s   v</t>
  </si>
  <si>
    <t>a+c
2</t>
  </si>
  <si>
    <t xml:space="preserve">  1
  2</t>
  </si>
  <si>
    <t>(a+c) v</t>
  </si>
  <si>
    <t xml:space="preserve">  v </t>
  </si>
  <si>
    <t>Kateri od zapisanih obrazcev velaj za računanje ploščine trapeza?</t>
  </si>
  <si>
    <t>Zapiši DA, če obrazec velja za računanje ploščine trapeza.</t>
  </si>
  <si>
    <t>Zapiši NE, če obrazec ne velja za računanje ploščine trapeza.</t>
  </si>
  <si>
    <t>Velja za računanje
ploščine trapeza?</t>
  </si>
  <si>
    <t xml:space="preserve">Izračunaj ploščino trapeza. Iz slike razberi potrebne podatke. </t>
  </si>
  <si>
    <r>
      <t>*</t>
    </r>
    <r>
      <rPr>
        <b/>
        <sz val="12"/>
        <color indexed="10"/>
        <rFont val="Arial CE"/>
        <family val="2"/>
      </rPr>
      <t xml:space="preserve">  4. naloga</t>
    </r>
  </si>
  <si>
    <t>Izračunaj ploščino trapeza.</t>
  </si>
  <si>
    <t>s  =</t>
  </si>
  <si>
    <t>1,6</t>
  </si>
  <si>
    <t>Izračunaj neznane količine v trapezu.</t>
  </si>
  <si>
    <t>1,2</t>
  </si>
  <si>
    <t>4,8</t>
  </si>
  <si>
    <t>Ploščina trapeza meri</t>
  </si>
  <si>
    <t>Če imaš težave, klikni besedo pomoč.</t>
  </si>
  <si>
    <t>POMOČ</t>
  </si>
  <si>
    <t>Pomoč</t>
  </si>
  <si>
    <t>Trikotnik ABC predstavlja polovico kvadrata.</t>
  </si>
  <si>
    <t>To ti pove podatek o velikosti kotov. En kot je pravi, druga dva pa merita 45°.</t>
  </si>
  <si>
    <t>Kvadrat ima vse stranice enako dolge. Ker trikotnik predstavlja polovico kvadrata,</t>
  </si>
  <si>
    <t>Nazaj na 2. nalogo.</t>
  </si>
  <si>
    <t>Pri tvojem trapezu na ta način lahko ugotoviš, koliko meri osnovnica.</t>
  </si>
  <si>
    <t>to pomeni, da imata stranici AB in AC trikotnika enako dolžino.</t>
  </si>
  <si>
    <t>Izračunaj ploščino trapeza. Dolžine so izražene v cm.</t>
  </si>
  <si>
    <t>K</t>
  </si>
  <si>
    <t>O</t>
  </si>
  <si>
    <t>10 g</t>
  </si>
  <si>
    <t>D = I</t>
  </si>
  <si>
    <t>LA</t>
  </si>
  <si>
    <t>DIAGONALA</t>
  </si>
  <si>
    <t>ENAKOKRAKI TRAPEZ</t>
  </si>
  <si>
    <t>K = T</t>
  </si>
  <si>
    <t>KVADRAT</t>
  </si>
  <si>
    <t xml:space="preserve">      Osnovnica a meri</t>
  </si>
  <si>
    <t xml:space="preserve">      Osnovnica c meri</t>
  </si>
  <si>
    <t xml:space="preserve">             Višina trapeza meri</t>
  </si>
  <si>
    <t xml:space="preserve">     Srednjica s trapeza meri</t>
  </si>
  <si>
    <t xml:space="preserve">       Polovična vsota dolžin obeh osnovnica znaša</t>
  </si>
  <si>
    <t xml:space="preserve">     Ploščina trapeza ABCD meri </t>
  </si>
  <si>
    <t xml:space="preserve">       Osnovnica a meri</t>
  </si>
  <si>
    <t xml:space="preserve">        Osnovnica c meri</t>
  </si>
  <si>
    <t xml:space="preserve">      Srednjica s trapeza meri</t>
  </si>
  <si>
    <t xml:space="preserve">      Ploščina trapeza ABCD meri </t>
  </si>
  <si>
    <t xml:space="preserve">         Ploščina trapeza meri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</si>
</sst>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</numFmts>
  <fonts count="32">
    <font>
      <sz val="10"/>
      <name val="Arial CE"/>
      <family val="0"/>
    </font>
    <font>
      <sz val="12"/>
      <name val="Arial CE"/>
      <family val="2"/>
    </font>
    <font>
      <b/>
      <sz val="22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12"/>
      <name val="Arial CE"/>
      <family val="2"/>
    </font>
    <font>
      <sz val="18"/>
      <color indexed="12"/>
      <name val="Arial CE"/>
      <family val="2"/>
    </font>
    <font>
      <sz val="12"/>
      <color indexed="10"/>
      <name val="Arial CE"/>
      <family val="2"/>
    </font>
    <font>
      <b/>
      <sz val="12"/>
      <color indexed="12"/>
      <name val="Arial CE"/>
      <family val="2"/>
    </font>
    <font>
      <sz val="14"/>
      <color indexed="12"/>
      <name val="Arial CE"/>
      <family val="2"/>
    </font>
    <font>
      <sz val="20"/>
      <color indexed="12"/>
      <name val="Arial CE"/>
      <family val="2"/>
    </font>
    <font>
      <sz val="16"/>
      <name val="Arial CE"/>
      <family val="0"/>
    </font>
    <font>
      <sz val="16"/>
      <color indexed="12"/>
      <name val="Arial CE"/>
      <family val="0"/>
    </font>
    <font>
      <sz val="16"/>
      <color indexed="10"/>
      <name val="Arial CE"/>
      <family val="0"/>
    </font>
    <font>
      <vertAlign val="subscript"/>
      <sz val="18"/>
      <color indexed="12"/>
      <name val="Arial CE"/>
      <family val="2"/>
    </font>
    <font>
      <vertAlign val="superscript"/>
      <sz val="16"/>
      <color indexed="12"/>
      <name val="Arial CE"/>
      <family val="2"/>
    </font>
    <font>
      <b/>
      <sz val="20"/>
      <color indexed="10"/>
      <name val="Arial CE"/>
      <family val="2"/>
    </font>
    <font>
      <b/>
      <sz val="16"/>
      <color indexed="57"/>
      <name val="Arial CE"/>
      <family val="2"/>
    </font>
    <font>
      <b/>
      <sz val="16"/>
      <color indexed="12"/>
      <name val="Arial CE"/>
      <family val="2"/>
    </font>
    <font>
      <vertAlign val="superscript"/>
      <sz val="12"/>
      <color indexed="12"/>
      <name val="Arial CE"/>
      <family val="2"/>
    </font>
    <font>
      <sz val="14"/>
      <color indexed="10"/>
      <name val="Arial CE"/>
      <family val="2"/>
    </font>
    <font>
      <sz val="11"/>
      <color indexed="10"/>
      <name val="Arial CE"/>
      <family val="2"/>
    </font>
    <font>
      <sz val="40"/>
      <color indexed="17"/>
      <name val="Arial CE"/>
      <family val="0"/>
    </font>
    <font>
      <sz val="24"/>
      <color indexed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color indexed="12"/>
      <name val="Arial CE"/>
      <family val="2"/>
    </font>
    <font>
      <u val="single"/>
      <sz val="12"/>
      <color indexed="12"/>
      <name val="Arial CE"/>
      <family val="2"/>
    </font>
    <font>
      <sz val="100"/>
      <name val="Arial CE"/>
      <family val="2"/>
    </font>
    <font>
      <sz val="15"/>
      <color indexed="10"/>
      <name val="Arial CE"/>
      <family val="2"/>
    </font>
    <font>
      <sz val="80"/>
      <color indexed="12"/>
      <name val="Arial CE"/>
      <family val="2"/>
    </font>
    <font>
      <b/>
      <sz val="14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darkGray">
        <fgColor indexed="9"/>
        <bgColor indexed="44"/>
      </patternFill>
    </fill>
    <fill>
      <patternFill patternType="mediumGray">
        <fgColor indexed="9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3"/>
        <bgColor indexed="9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4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wrapText="1"/>
      <protection/>
    </xf>
    <xf numFmtId="0" fontId="19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/>
      <protection/>
    </xf>
    <xf numFmtId="0" fontId="11" fillId="5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11" fillId="6" borderId="0" xfId="0" applyFont="1" applyFill="1" applyAlignment="1" applyProtection="1">
      <alignment horizontal="center"/>
      <protection/>
    </xf>
    <xf numFmtId="0" fontId="1" fillId="7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1" fillId="7" borderId="0" xfId="0" applyFont="1" applyFill="1" applyAlignment="1">
      <alignment/>
    </xf>
    <xf numFmtId="0" fontId="4" fillId="7" borderId="0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6" borderId="8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/>
    </xf>
    <xf numFmtId="0" fontId="11" fillId="5" borderId="7" xfId="0" applyFont="1" applyFill="1" applyBorder="1" applyAlignment="1" applyProtection="1">
      <alignment horizontal="left" vertical="center"/>
      <protection/>
    </xf>
    <xf numFmtId="0" fontId="21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15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44" fontId="6" fillId="2" borderId="0" xfId="18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top"/>
      <protection/>
    </xf>
    <xf numFmtId="0" fontId="12" fillId="0" borderId="11" xfId="0" applyFont="1" applyBorder="1" applyAlignment="1">
      <alignment horizontal="left" vertical="center" wrapText="1"/>
    </xf>
    <xf numFmtId="0" fontId="1" fillId="6" borderId="5" xfId="0" applyFont="1" applyFill="1" applyBorder="1" applyAlignment="1">
      <alignment/>
    </xf>
    <xf numFmtId="0" fontId="24" fillId="2" borderId="0" xfId="15" applyFill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center"/>
    </xf>
    <xf numFmtId="0" fontId="22" fillId="0" borderId="0" xfId="0" applyFont="1" applyBorder="1" applyAlignment="1">
      <alignment horizontal="left"/>
    </xf>
    <xf numFmtId="0" fontId="4" fillId="6" borderId="0" xfId="0" applyFont="1" applyFill="1" applyAlignment="1" applyProtection="1">
      <alignment horizontal="center" vertical="center"/>
      <protection locked="0"/>
    </xf>
    <xf numFmtId="0" fontId="5" fillId="6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11" fillId="5" borderId="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11" fillId="5" borderId="0" xfId="0" applyFont="1" applyFill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0" borderId="12" xfId="0" applyFont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wrapText="1"/>
      <protection/>
    </xf>
    <xf numFmtId="0" fontId="19" fillId="0" borderId="0" xfId="0" applyFont="1" applyFill="1" applyAlignment="1" applyProtection="1">
      <alignment horizontal="center" wrapText="1"/>
      <protection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26" fillId="2" borderId="0" xfId="15" applyFont="1" applyFill="1" applyBorder="1" applyAlignment="1">
      <alignment horizontal="center"/>
    </xf>
    <xf numFmtId="0" fontId="27" fillId="2" borderId="0" xfId="15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1</xdr:row>
      <xdr:rowOff>247650</xdr:rowOff>
    </xdr:from>
    <xdr:to>
      <xdr:col>21</xdr:col>
      <xdr:colOff>390525</xdr:colOff>
      <xdr:row>21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83" t="29296" r="63172"/>
        <a:stretch>
          <a:fillRect/>
        </a:stretch>
      </xdr:blipFill>
      <xdr:spPr>
        <a:xfrm>
          <a:off x="5772150" y="495300"/>
          <a:ext cx="3819525" cy="487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228600</xdr:colOff>
      <xdr:row>4</xdr:row>
      <xdr:rowOff>0</xdr:rowOff>
    </xdr:from>
    <xdr:to>
      <xdr:col>16</xdr:col>
      <xdr:colOff>314325</xdr:colOff>
      <xdr:row>7</xdr:row>
      <xdr:rowOff>133350</xdr:rowOff>
    </xdr:to>
    <xdr:sp>
      <xdr:nvSpPr>
        <xdr:cNvPr id="2" name="Line 2"/>
        <xdr:cNvSpPr>
          <a:spLocks/>
        </xdr:cNvSpPr>
      </xdr:nvSpPr>
      <xdr:spPr>
        <a:xfrm>
          <a:off x="2857500" y="990600"/>
          <a:ext cx="4467225" cy="876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390525</xdr:colOff>
      <xdr:row>13</xdr:row>
      <xdr:rowOff>0</xdr:rowOff>
    </xdr:from>
    <xdr:to>
      <xdr:col>16</xdr:col>
      <xdr:colOff>133350</xdr:colOff>
      <xdr:row>21</xdr:row>
      <xdr:rowOff>57150</xdr:rowOff>
    </xdr:to>
    <xdr:sp>
      <xdr:nvSpPr>
        <xdr:cNvPr id="3" name="Line 3"/>
        <xdr:cNvSpPr>
          <a:spLocks/>
        </xdr:cNvSpPr>
      </xdr:nvSpPr>
      <xdr:spPr>
        <a:xfrm>
          <a:off x="4333875" y="3219450"/>
          <a:ext cx="2809875" cy="2038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39</xdr:row>
      <xdr:rowOff>323850</xdr:rowOff>
    </xdr:from>
    <xdr:to>
      <xdr:col>1</xdr:col>
      <xdr:colOff>333375</xdr:colOff>
      <xdr:row>40</xdr:row>
      <xdr:rowOff>85725</xdr:rowOff>
    </xdr:to>
    <xdr:sp>
      <xdr:nvSpPr>
        <xdr:cNvPr id="1" name="AutoShape 40"/>
        <xdr:cNvSpPr>
          <a:spLocks/>
        </xdr:cNvSpPr>
      </xdr:nvSpPr>
      <xdr:spPr>
        <a:xfrm rot="21502686">
          <a:off x="666750" y="12973050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6</xdr:col>
      <xdr:colOff>47625</xdr:colOff>
      <xdr:row>39</xdr:row>
      <xdr:rowOff>228600</xdr:rowOff>
    </xdr:from>
    <xdr:to>
      <xdr:col>6</xdr:col>
      <xdr:colOff>142875</xdr:colOff>
      <xdr:row>39</xdr:row>
      <xdr:rowOff>352425</xdr:rowOff>
    </xdr:to>
    <xdr:sp>
      <xdr:nvSpPr>
        <xdr:cNvPr id="2" name="AutoShape 49"/>
        <xdr:cNvSpPr>
          <a:spLocks/>
        </xdr:cNvSpPr>
      </xdr:nvSpPr>
      <xdr:spPr>
        <a:xfrm rot="21502686">
          <a:off x="2676525" y="12877800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152400</xdr:colOff>
      <xdr:row>7</xdr:row>
      <xdr:rowOff>161925</xdr:rowOff>
    </xdr:from>
    <xdr:to>
      <xdr:col>4</xdr:col>
      <xdr:colOff>247650</xdr:colOff>
      <xdr:row>7</xdr:row>
      <xdr:rowOff>285750</xdr:rowOff>
    </xdr:to>
    <xdr:sp>
      <xdr:nvSpPr>
        <xdr:cNvPr id="3" name="AutoShape 55"/>
        <xdr:cNvSpPr>
          <a:spLocks/>
        </xdr:cNvSpPr>
      </xdr:nvSpPr>
      <xdr:spPr>
        <a:xfrm rot="21502686">
          <a:off x="1905000" y="2524125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95250</xdr:colOff>
      <xdr:row>7</xdr:row>
      <xdr:rowOff>333375</xdr:rowOff>
    </xdr:from>
    <xdr:to>
      <xdr:col>6</xdr:col>
      <xdr:colOff>247650</xdr:colOff>
      <xdr:row>11</xdr:row>
      <xdr:rowOff>180975</xdr:rowOff>
    </xdr:to>
    <xdr:sp>
      <xdr:nvSpPr>
        <xdr:cNvPr id="4" name="AutoShape 59"/>
        <xdr:cNvSpPr>
          <a:spLocks/>
        </xdr:cNvSpPr>
      </xdr:nvSpPr>
      <xdr:spPr>
        <a:xfrm flipV="1">
          <a:off x="971550" y="2695575"/>
          <a:ext cx="1905000" cy="1295400"/>
        </a:xfrm>
        <a:prstGeom prst="trapezoid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333375</xdr:rowOff>
    </xdr:from>
    <xdr:to>
      <xdr:col>4</xdr:col>
      <xdr:colOff>238125</xdr:colOff>
      <xdr:row>11</xdr:row>
      <xdr:rowOff>180975</xdr:rowOff>
    </xdr:to>
    <xdr:sp>
      <xdr:nvSpPr>
        <xdr:cNvPr id="5" name="Line 60"/>
        <xdr:cNvSpPr>
          <a:spLocks/>
        </xdr:cNvSpPr>
      </xdr:nvSpPr>
      <xdr:spPr>
        <a:xfrm>
          <a:off x="1990725" y="26955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238125</xdr:colOff>
      <xdr:row>11</xdr:row>
      <xdr:rowOff>104775</xdr:rowOff>
    </xdr:from>
    <xdr:to>
      <xdr:col>4</xdr:col>
      <xdr:colOff>333375</xdr:colOff>
      <xdr:row>11</xdr:row>
      <xdr:rowOff>180975</xdr:rowOff>
    </xdr:to>
    <xdr:sp>
      <xdr:nvSpPr>
        <xdr:cNvPr id="6" name="Rectangle 62"/>
        <xdr:cNvSpPr>
          <a:spLocks/>
        </xdr:cNvSpPr>
      </xdr:nvSpPr>
      <xdr:spPr>
        <a:xfrm>
          <a:off x="1990725" y="391477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200025</xdr:rowOff>
    </xdr:from>
    <xdr:to>
      <xdr:col>4</xdr:col>
      <xdr:colOff>381000</xdr:colOff>
      <xdr:row>9</xdr:row>
      <xdr:rowOff>323850</xdr:rowOff>
    </xdr:to>
    <xdr:sp>
      <xdr:nvSpPr>
        <xdr:cNvPr id="7" name="AutoShape 63"/>
        <xdr:cNvSpPr>
          <a:spLocks/>
        </xdr:cNvSpPr>
      </xdr:nvSpPr>
      <xdr:spPr>
        <a:xfrm rot="21502686">
          <a:off x="2038350" y="3286125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3</xdr:col>
      <xdr:colOff>390525</xdr:colOff>
      <xdr:row>11</xdr:row>
      <xdr:rowOff>266700</xdr:rowOff>
    </xdr:from>
    <xdr:to>
      <xdr:col>4</xdr:col>
      <xdr:colOff>57150</xdr:colOff>
      <xdr:row>11</xdr:row>
      <xdr:rowOff>390525</xdr:rowOff>
    </xdr:to>
    <xdr:sp>
      <xdr:nvSpPr>
        <xdr:cNvPr id="8" name="AutoShape 64"/>
        <xdr:cNvSpPr>
          <a:spLocks/>
        </xdr:cNvSpPr>
      </xdr:nvSpPr>
      <xdr:spPr>
        <a:xfrm rot="21502686">
          <a:off x="1704975" y="4076700"/>
          <a:ext cx="104775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428625</xdr:colOff>
      <xdr:row>21</xdr:row>
      <xdr:rowOff>352425</xdr:rowOff>
    </xdr:from>
    <xdr:to>
      <xdr:col>10</xdr:col>
      <xdr:colOff>0</xdr:colOff>
      <xdr:row>27</xdr:row>
      <xdr:rowOff>0</xdr:rowOff>
    </xdr:to>
    <xdr:sp>
      <xdr:nvSpPr>
        <xdr:cNvPr id="9" name="Polygon 69"/>
        <xdr:cNvSpPr>
          <a:spLocks/>
        </xdr:cNvSpPr>
      </xdr:nvSpPr>
      <xdr:spPr>
        <a:xfrm>
          <a:off x="866775" y="7134225"/>
          <a:ext cx="3514725" cy="1895475"/>
        </a:xfrm>
        <a:custGeom>
          <a:pathLst>
            <a:path h="199" w="321">
              <a:moveTo>
                <a:pt x="0" y="199"/>
              </a:moveTo>
              <a:lnTo>
                <a:pt x="82" y="1"/>
              </a:lnTo>
              <a:lnTo>
                <a:pt x="122" y="0"/>
              </a:lnTo>
              <a:lnTo>
                <a:pt x="321" y="199"/>
              </a:lnTo>
              <a:lnTo>
                <a:pt x="0" y="199"/>
              </a:lnTo>
              <a:close/>
            </a:path>
          </a:pathLst>
        </a:cu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22</xdr:row>
      <xdr:rowOff>0</xdr:rowOff>
    </xdr:from>
    <xdr:to>
      <xdr:col>4</xdr:col>
      <xdr:colOff>19050</xdr:colOff>
      <xdr:row>27</xdr:row>
      <xdr:rowOff>0</xdr:rowOff>
    </xdr:to>
    <xdr:sp>
      <xdr:nvSpPr>
        <xdr:cNvPr id="10" name="Line 70"/>
        <xdr:cNvSpPr>
          <a:spLocks/>
        </xdr:cNvSpPr>
      </xdr:nvSpPr>
      <xdr:spPr>
        <a:xfrm>
          <a:off x="1771650" y="7143750"/>
          <a:ext cx="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26</xdr:row>
      <xdr:rowOff>285750</xdr:rowOff>
    </xdr:from>
    <xdr:to>
      <xdr:col>4</xdr:col>
      <xdr:colOff>114300</xdr:colOff>
      <xdr:row>27</xdr:row>
      <xdr:rowOff>0</xdr:rowOff>
    </xdr:to>
    <xdr:sp>
      <xdr:nvSpPr>
        <xdr:cNvPr id="11" name="Rectangle 71"/>
        <xdr:cNvSpPr>
          <a:spLocks/>
        </xdr:cNvSpPr>
      </xdr:nvSpPr>
      <xdr:spPr>
        <a:xfrm>
          <a:off x="1771650" y="8953500"/>
          <a:ext cx="85725" cy="762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57150</xdr:colOff>
      <xdr:row>27</xdr:row>
      <xdr:rowOff>47625</xdr:rowOff>
    </xdr:from>
    <xdr:to>
      <xdr:col>6</xdr:col>
      <xdr:colOff>209550</xdr:colOff>
      <xdr:row>27</xdr:row>
      <xdr:rowOff>219075</xdr:rowOff>
    </xdr:to>
    <xdr:sp>
      <xdr:nvSpPr>
        <xdr:cNvPr id="12" name="AutoShape 72"/>
        <xdr:cNvSpPr>
          <a:spLocks/>
        </xdr:cNvSpPr>
      </xdr:nvSpPr>
      <xdr:spPr>
        <a:xfrm rot="21753782">
          <a:off x="2686050" y="9077325"/>
          <a:ext cx="1524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4</xdr:col>
      <xdr:colOff>85725</xdr:colOff>
      <xdr:row>24</xdr:row>
      <xdr:rowOff>114300</xdr:rowOff>
    </xdr:from>
    <xdr:to>
      <xdr:col>4</xdr:col>
      <xdr:colOff>266700</xdr:colOff>
      <xdr:row>24</xdr:row>
      <xdr:rowOff>266700</xdr:rowOff>
    </xdr:to>
    <xdr:sp>
      <xdr:nvSpPr>
        <xdr:cNvPr id="13" name="AutoShape 75"/>
        <xdr:cNvSpPr>
          <a:spLocks/>
        </xdr:cNvSpPr>
      </xdr:nvSpPr>
      <xdr:spPr>
        <a:xfrm rot="21502686">
          <a:off x="1838325" y="7981950"/>
          <a:ext cx="1714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4</xdr:col>
      <xdr:colOff>142875</xdr:colOff>
      <xdr:row>21</xdr:row>
      <xdr:rowOff>190500</xdr:rowOff>
    </xdr:from>
    <xdr:to>
      <xdr:col>4</xdr:col>
      <xdr:colOff>238125</xdr:colOff>
      <xdr:row>21</xdr:row>
      <xdr:rowOff>314325</xdr:rowOff>
    </xdr:to>
    <xdr:sp>
      <xdr:nvSpPr>
        <xdr:cNvPr id="14" name="AutoShape 76"/>
        <xdr:cNvSpPr>
          <a:spLocks/>
        </xdr:cNvSpPr>
      </xdr:nvSpPr>
      <xdr:spPr>
        <a:xfrm rot="21502686">
          <a:off x="1895475" y="6972300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6</xdr:col>
      <xdr:colOff>0</xdr:colOff>
      <xdr:row>43</xdr:row>
      <xdr:rowOff>133350</xdr:rowOff>
    </xdr:to>
    <xdr:sp>
      <xdr:nvSpPr>
        <xdr:cNvPr id="15" name="Polygon 77"/>
        <xdr:cNvSpPr>
          <a:spLocks/>
        </xdr:cNvSpPr>
      </xdr:nvSpPr>
      <xdr:spPr>
        <a:xfrm>
          <a:off x="876300" y="11925300"/>
          <a:ext cx="1752600" cy="2276475"/>
        </a:xfrm>
        <a:custGeom>
          <a:pathLst>
            <a:path h="250" w="160">
              <a:moveTo>
                <a:pt x="0" y="0"/>
              </a:moveTo>
              <a:lnTo>
                <a:pt x="160" y="38"/>
              </a:lnTo>
              <a:lnTo>
                <a:pt x="160" y="162"/>
              </a:lnTo>
              <a:lnTo>
                <a:pt x="1" y="250"/>
              </a:lnTo>
              <a:lnTo>
                <a:pt x="0" y="0"/>
              </a:lnTo>
              <a:close/>
            </a:path>
          </a:pathLst>
        </a:cu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123825</xdr:colOff>
      <xdr:row>37</xdr:row>
      <xdr:rowOff>28575</xdr:rowOff>
    </xdr:from>
    <xdr:to>
      <xdr:col>4</xdr:col>
      <xdr:colOff>219075</xdr:colOff>
      <xdr:row>37</xdr:row>
      <xdr:rowOff>152400</xdr:rowOff>
    </xdr:to>
    <xdr:sp>
      <xdr:nvSpPr>
        <xdr:cNvPr id="16" name="AutoShape 78"/>
        <xdr:cNvSpPr>
          <a:spLocks/>
        </xdr:cNvSpPr>
      </xdr:nvSpPr>
      <xdr:spPr>
        <a:xfrm rot="21502686">
          <a:off x="1876425" y="11953875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4</xdr:col>
      <xdr:colOff>114300</xdr:colOff>
      <xdr:row>42</xdr:row>
      <xdr:rowOff>104775</xdr:rowOff>
    </xdr:from>
    <xdr:to>
      <xdr:col>4</xdr:col>
      <xdr:colOff>209550</xdr:colOff>
      <xdr:row>42</xdr:row>
      <xdr:rowOff>228600</xdr:rowOff>
    </xdr:to>
    <xdr:sp>
      <xdr:nvSpPr>
        <xdr:cNvPr id="17" name="AutoShape 79"/>
        <xdr:cNvSpPr>
          <a:spLocks/>
        </xdr:cNvSpPr>
      </xdr:nvSpPr>
      <xdr:spPr>
        <a:xfrm rot="21502686">
          <a:off x="1866900" y="13811250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1</xdr:col>
      <xdr:colOff>428625</xdr:colOff>
      <xdr:row>38</xdr:row>
      <xdr:rowOff>276225</xdr:rowOff>
    </xdr:from>
    <xdr:to>
      <xdr:col>5</xdr:col>
      <xdr:colOff>428625</xdr:colOff>
      <xdr:row>38</xdr:row>
      <xdr:rowOff>276225</xdr:rowOff>
    </xdr:to>
    <xdr:sp>
      <xdr:nvSpPr>
        <xdr:cNvPr id="18" name="Line 80"/>
        <xdr:cNvSpPr>
          <a:spLocks/>
        </xdr:cNvSpPr>
      </xdr:nvSpPr>
      <xdr:spPr>
        <a:xfrm>
          <a:off x="866775" y="125634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276225</xdr:rowOff>
    </xdr:from>
    <xdr:to>
      <xdr:col>2</xdr:col>
      <xdr:colOff>85725</xdr:colOff>
      <xdr:row>38</xdr:row>
      <xdr:rowOff>352425</xdr:rowOff>
    </xdr:to>
    <xdr:sp>
      <xdr:nvSpPr>
        <xdr:cNvPr id="19" name="Rectangle 81"/>
        <xdr:cNvSpPr>
          <a:spLocks/>
        </xdr:cNvSpPr>
      </xdr:nvSpPr>
      <xdr:spPr>
        <a:xfrm>
          <a:off x="876300" y="12563475"/>
          <a:ext cx="85725" cy="762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200025</xdr:colOff>
      <xdr:row>38</xdr:row>
      <xdr:rowOff>342900</xdr:rowOff>
    </xdr:from>
    <xdr:to>
      <xdr:col>4</xdr:col>
      <xdr:colOff>295275</xdr:colOff>
      <xdr:row>39</xdr:row>
      <xdr:rowOff>104775</xdr:rowOff>
    </xdr:to>
    <xdr:sp>
      <xdr:nvSpPr>
        <xdr:cNvPr id="20" name="AutoShape 82"/>
        <xdr:cNvSpPr>
          <a:spLocks/>
        </xdr:cNvSpPr>
      </xdr:nvSpPr>
      <xdr:spPr>
        <a:xfrm rot="21502686">
          <a:off x="1952625" y="12630150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142875</xdr:colOff>
      <xdr:row>55</xdr:row>
      <xdr:rowOff>171450</xdr:rowOff>
    </xdr:from>
    <xdr:to>
      <xdr:col>1</xdr:col>
      <xdr:colOff>333375</xdr:colOff>
      <xdr:row>55</xdr:row>
      <xdr:rowOff>295275</xdr:rowOff>
    </xdr:to>
    <xdr:sp>
      <xdr:nvSpPr>
        <xdr:cNvPr id="21" name="AutoShape 83"/>
        <xdr:cNvSpPr>
          <a:spLocks/>
        </xdr:cNvSpPr>
      </xdr:nvSpPr>
      <xdr:spPr>
        <a:xfrm rot="21502686">
          <a:off x="581025" y="17859375"/>
          <a:ext cx="190500" cy="123825"/>
        </a:xfrm>
        <a:prstGeom prst="rect"/>
        <a:noFill/>
      </xdr:spPr>
      <xdr:txBody>
        <a:bodyPr fromWordArt="1" wrap="none">
          <a:prstTxWarp prst="textPlain">
            <a:avLst>
              <a:gd name="adj" fmla="val 45643"/>
            </a:avLst>
          </a:prstTxWarp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5</xdr:col>
      <xdr:colOff>219075</xdr:colOff>
      <xdr:row>54</xdr:row>
      <xdr:rowOff>142875</xdr:rowOff>
    </xdr:from>
    <xdr:to>
      <xdr:col>5</xdr:col>
      <xdr:colOff>371475</xdr:colOff>
      <xdr:row>54</xdr:row>
      <xdr:rowOff>276225</xdr:rowOff>
    </xdr:to>
    <xdr:sp>
      <xdr:nvSpPr>
        <xdr:cNvPr id="22" name="AutoShape 86"/>
        <xdr:cNvSpPr>
          <a:spLocks/>
        </xdr:cNvSpPr>
      </xdr:nvSpPr>
      <xdr:spPr>
        <a:xfrm rot="21502686">
          <a:off x="2409825" y="17468850"/>
          <a:ext cx="15240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317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5</xdr:col>
      <xdr:colOff>28575</xdr:colOff>
      <xdr:row>58</xdr:row>
      <xdr:rowOff>247650</xdr:rowOff>
    </xdr:from>
    <xdr:to>
      <xdr:col>5</xdr:col>
      <xdr:colOff>161925</xdr:colOff>
      <xdr:row>59</xdr:row>
      <xdr:rowOff>19050</xdr:rowOff>
    </xdr:to>
    <xdr:sp>
      <xdr:nvSpPr>
        <xdr:cNvPr id="23" name="AutoShape 87"/>
        <xdr:cNvSpPr>
          <a:spLocks/>
        </xdr:cNvSpPr>
      </xdr:nvSpPr>
      <xdr:spPr>
        <a:xfrm rot="21502686">
          <a:off x="2219325" y="19021425"/>
          <a:ext cx="133350" cy="133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8</xdr:col>
      <xdr:colOff>66675</xdr:colOff>
      <xdr:row>57</xdr:row>
      <xdr:rowOff>171450</xdr:rowOff>
    </xdr:from>
    <xdr:to>
      <xdr:col>8</xdr:col>
      <xdr:colOff>161925</xdr:colOff>
      <xdr:row>57</xdr:row>
      <xdr:rowOff>295275</xdr:rowOff>
    </xdr:to>
    <xdr:sp>
      <xdr:nvSpPr>
        <xdr:cNvPr id="24" name="AutoShape 90"/>
        <xdr:cNvSpPr>
          <a:spLocks/>
        </xdr:cNvSpPr>
      </xdr:nvSpPr>
      <xdr:spPr>
        <a:xfrm rot="21502686">
          <a:off x="3571875" y="18583275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9525</xdr:colOff>
      <xdr:row>52</xdr:row>
      <xdr:rowOff>190500</xdr:rowOff>
    </xdr:from>
    <xdr:to>
      <xdr:col>8</xdr:col>
      <xdr:colOff>9525</xdr:colOff>
      <xdr:row>58</xdr:row>
      <xdr:rowOff>190500</xdr:rowOff>
    </xdr:to>
    <xdr:sp>
      <xdr:nvSpPr>
        <xdr:cNvPr id="25" name="Polygon 94"/>
        <xdr:cNvSpPr>
          <a:spLocks/>
        </xdr:cNvSpPr>
      </xdr:nvSpPr>
      <xdr:spPr>
        <a:xfrm>
          <a:off x="885825" y="16792575"/>
          <a:ext cx="2628900" cy="2171700"/>
        </a:xfrm>
        <a:custGeom>
          <a:pathLst>
            <a:path h="228" w="240">
              <a:moveTo>
                <a:pt x="0" y="0"/>
              </a:moveTo>
              <a:lnTo>
                <a:pt x="0" y="228"/>
              </a:lnTo>
              <a:lnTo>
                <a:pt x="240" y="228"/>
              </a:lnTo>
              <a:lnTo>
                <a:pt x="240" y="165"/>
              </a:lnTo>
              <a:lnTo>
                <a:pt x="0" y="0"/>
              </a:lnTo>
              <a:close/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190500</xdr:rowOff>
    </xdr:from>
    <xdr:to>
      <xdr:col>20</xdr:col>
      <xdr:colOff>352425</xdr:colOff>
      <xdr:row>4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4838700" y="381000"/>
          <a:ext cx="4724400" cy="2085975"/>
        </a:xfrm>
        <a:prstGeom prst="cloudCallout">
          <a:avLst>
            <a:gd name="adj1" fmla="val -69027"/>
            <a:gd name="adj2" fmla="val -38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133350</xdr:colOff>
      <xdr:row>2</xdr:row>
      <xdr:rowOff>95250</xdr:rowOff>
    </xdr:from>
    <xdr:to>
      <xdr:col>19</xdr:col>
      <xdr:colOff>47625</xdr:colOff>
      <xdr:row>3</xdr:row>
      <xdr:rowOff>1114425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591425" y="647700"/>
          <a:ext cx="12287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TALE SLIKA TI LAHKO POMAGA REŠITI MNOGE NALOGE. PREVERI ;-).</a:t>
          </a:r>
        </a:p>
      </xdr:txBody>
    </xdr:sp>
    <xdr:clientData/>
  </xdr:twoCellAnchor>
  <xdr:twoCellAnchor editAs="oneCell">
    <xdr:from>
      <xdr:col>12</xdr:col>
      <xdr:colOff>85725</xdr:colOff>
      <xdr:row>2</xdr:row>
      <xdr:rowOff>152400</xdr:rowOff>
    </xdr:from>
    <xdr:to>
      <xdr:col>16</xdr:col>
      <xdr:colOff>371475</xdr:colOff>
      <xdr:row>3</xdr:row>
      <xdr:rowOff>1190625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704850"/>
          <a:ext cx="22002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7</xdr:col>
      <xdr:colOff>428625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66775" y="0"/>
          <a:ext cx="2628900" cy="0"/>
        </a:xfrm>
        <a:prstGeom prst="rect">
          <a:avLst/>
        </a:prstGeom>
        <a:solidFill>
          <a:srgbClr val="99CCFF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428625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Polygon 2"/>
        <xdr:cNvSpPr>
          <a:spLocks/>
        </xdr:cNvSpPr>
      </xdr:nvSpPr>
      <xdr:spPr>
        <a:xfrm>
          <a:off x="866775" y="0"/>
          <a:ext cx="2638425" cy="0"/>
        </a:xfrm>
        <a:custGeom>
          <a:pathLst>
            <a:path h="228" w="241">
              <a:moveTo>
                <a:pt x="120" y="0"/>
              </a:moveTo>
              <a:lnTo>
                <a:pt x="0" y="77"/>
              </a:lnTo>
              <a:lnTo>
                <a:pt x="121" y="228"/>
              </a:lnTo>
              <a:lnTo>
                <a:pt x="241" y="76"/>
              </a:lnTo>
              <a:lnTo>
                <a:pt x="120" y="0"/>
              </a:lnTo>
              <a:close/>
            </a:path>
          </a:pathLst>
        </a:custGeom>
        <a:solidFill>
          <a:srgbClr val="FF99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428625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71975" y="0"/>
          <a:ext cx="2657475" cy="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257800" y="0"/>
          <a:ext cx="1314450" cy="0"/>
        </a:xfrm>
        <a:prstGeom prst="rect">
          <a:avLst/>
        </a:prstGeom>
        <a:solidFill>
          <a:srgbClr val="99CCFF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Polygon 5"/>
        <xdr:cNvSpPr>
          <a:spLocks/>
        </xdr:cNvSpPr>
      </xdr:nvSpPr>
      <xdr:spPr>
        <a:xfrm>
          <a:off x="857250" y="0"/>
          <a:ext cx="2647950" cy="0"/>
        </a:xfrm>
        <a:custGeom>
          <a:pathLst>
            <a:path h="76" w="242">
              <a:moveTo>
                <a:pt x="161" y="0"/>
              </a:moveTo>
              <a:lnTo>
                <a:pt x="242" y="39"/>
              </a:lnTo>
              <a:lnTo>
                <a:pt x="161" y="76"/>
              </a:lnTo>
              <a:lnTo>
                <a:pt x="0" y="38"/>
              </a:lnTo>
              <a:lnTo>
                <a:pt x="161" y="0"/>
              </a:lnTo>
              <a:close/>
            </a:path>
          </a:pathLst>
        </a:custGeom>
        <a:solidFill>
          <a:srgbClr val="3399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81500" y="0"/>
          <a:ext cx="2628900" cy="0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85825" y="0"/>
          <a:ext cx="1733550" cy="0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76575" y="0"/>
          <a:ext cx="876300" cy="0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0</xdr:rowOff>
    </xdr:from>
    <xdr:to>
      <xdr:col>16</xdr:col>
      <xdr:colOff>419100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10125" y="0"/>
          <a:ext cx="2619375" cy="0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0</xdr:rowOff>
    </xdr:from>
    <xdr:to>
      <xdr:col>7</xdr:col>
      <xdr:colOff>9525</xdr:colOff>
      <xdr:row>11</xdr:row>
      <xdr:rowOff>352425</xdr:rowOff>
    </xdr:to>
    <xdr:sp>
      <xdr:nvSpPr>
        <xdr:cNvPr id="10" name="Polygon 30"/>
        <xdr:cNvSpPr>
          <a:spLocks/>
        </xdr:cNvSpPr>
      </xdr:nvSpPr>
      <xdr:spPr>
        <a:xfrm>
          <a:off x="1323975" y="2524125"/>
          <a:ext cx="1752600" cy="1800225"/>
        </a:xfrm>
        <a:custGeom>
          <a:pathLst>
            <a:path h="189" w="160">
              <a:moveTo>
                <a:pt x="0" y="0"/>
              </a:moveTo>
              <a:lnTo>
                <a:pt x="160" y="76"/>
              </a:lnTo>
              <a:lnTo>
                <a:pt x="160" y="114"/>
              </a:lnTo>
              <a:lnTo>
                <a:pt x="0" y="189"/>
              </a:lnTo>
              <a:lnTo>
                <a:pt x="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0</xdr:rowOff>
    </xdr:from>
    <xdr:to>
      <xdr:col>12</xdr:col>
      <xdr:colOff>0</xdr:colOff>
      <xdr:row>11</xdr:row>
      <xdr:rowOff>352425</xdr:rowOff>
    </xdr:to>
    <xdr:sp>
      <xdr:nvSpPr>
        <xdr:cNvPr id="11" name="Polygon 31"/>
        <xdr:cNvSpPr>
          <a:spLocks/>
        </xdr:cNvSpPr>
      </xdr:nvSpPr>
      <xdr:spPr>
        <a:xfrm flipH="1">
          <a:off x="3505200" y="2524125"/>
          <a:ext cx="1752600" cy="1800225"/>
        </a:xfrm>
        <a:custGeom>
          <a:pathLst>
            <a:path h="189" w="160">
              <a:moveTo>
                <a:pt x="0" y="0"/>
              </a:moveTo>
              <a:lnTo>
                <a:pt x="160" y="76"/>
              </a:lnTo>
              <a:lnTo>
                <a:pt x="160" y="114"/>
              </a:lnTo>
              <a:lnTo>
                <a:pt x="0" y="189"/>
              </a:lnTo>
              <a:lnTo>
                <a:pt x="0" y="0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21</xdr:row>
      <xdr:rowOff>352425</xdr:rowOff>
    </xdr:from>
    <xdr:to>
      <xdr:col>8</xdr:col>
      <xdr:colOff>19050</xdr:colOff>
      <xdr:row>24</xdr:row>
      <xdr:rowOff>0</xdr:rowOff>
    </xdr:to>
    <xdr:sp>
      <xdr:nvSpPr>
        <xdr:cNvPr id="12" name="Polygon 32"/>
        <xdr:cNvSpPr>
          <a:spLocks/>
        </xdr:cNvSpPr>
      </xdr:nvSpPr>
      <xdr:spPr>
        <a:xfrm>
          <a:off x="885825" y="7581900"/>
          <a:ext cx="2638425" cy="733425"/>
        </a:xfrm>
        <a:custGeom>
          <a:pathLst>
            <a:path h="76" w="241">
              <a:moveTo>
                <a:pt x="0" y="76"/>
              </a:moveTo>
              <a:lnTo>
                <a:pt x="241" y="76"/>
              </a:lnTo>
              <a:lnTo>
                <a:pt x="160" y="0"/>
              </a:lnTo>
              <a:lnTo>
                <a:pt x="81" y="0"/>
              </a:lnTo>
              <a:lnTo>
                <a:pt x="0" y="7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21</xdr:row>
      <xdr:rowOff>352425</xdr:rowOff>
    </xdr:from>
    <xdr:to>
      <xdr:col>4</xdr:col>
      <xdr:colOff>28575</xdr:colOff>
      <xdr:row>24</xdr:row>
      <xdr:rowOff>9525</xdr:rowOff>
    </xdr:to>
    <xdr:sp>
      <xdr:nvSpPr>
        <xdr:cNvPr id="13" name="Line 33"/>
        <xdr:cNvSpPr>
          <a:spLocks/>
        </xdr:cNvSpPr>
      </xdr:nvSpPr>
      <xdr:spPr>
        <a:xfrm>
          <a:off x="1781175" y="75819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352425</xdr:rowOff>
    </xdr:from>
    <xdr:to>
      <xdr:col>6</xdr:col>
      <xdr:colOff>0</xdr:colOff>
      <xdr:row>24</xdr:row>
      <xdr:rowOff>9525</xdr:rowOff>
    </xdr:to>
    <xdr:sp>
      <xdr:nvSpPr>
        <xdr:cNvPr id="14" name="Line 34"/>
        <xdr:cNvSpPr>
          <a:spLocks/>
        </xdr:cNvSpPr>
      </xdr:nvSpPr>
      <xdr:spPr>
        <a:xfrm>
          <a:off x="2628900" y="75819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371475</xdr:colOff>
      <xdr:row>21</xdr:row>
      <xdr:rowOff>152400</xdr:rowOff>
    </xdr:from>
    <xdr:to>
      <xdr:col>5</xdr:col>
      <xdr:colOff>114300</xdr:colOff>
      <xdr:row>21</xdr:row>
      <xdr:rowOff>304800</xdr:rowOff>
    </xdr:to>
    <xdr:sp>
      <xdr:nvSpPr>
        <xdr:cNvPr id="15" name="AutoShape 35"/>
        <xdr:cNvSpPr>
          <a:spLocks/>
        </xdr:cNvSpPr>
      </xdr:nvSpPr>
      <xdr:spPr>
        <a:xfrm rot="21502686">
          <a:off x="2124075" y="7381875"/>
          <a:ext cx="1809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5</xdr:col>
      <xdr:colOff>228600</xdr:colOff>
      <xdr:row>22</xdr:row>
      <xdr:rowOff>352425</xdr:rowOff>
    </xdr:from>
    <xdr:to>
      <xdr:col>5</xdr:col>
      <xdr:colOff>409575</xdr:colOff>
      <xdr:row>23</xdr:row>
      <xdr:rowOff>142875</xdr:rowOff>
    </xdr:to>
    <xdr:sp>
      <xdr:nvSpPr>
        <xdr:cNvPr id="16" name="AutoShape 36"/>
        <xdr:cNvSpPr>
          <a:spLocks/>
        </xdr:cNvSpPr>
      </xdr:nvSpPr>
      <xdr:spPr>
        <a:xfrm rot="21502686">
          <a:off x="2419350" y="7943850"/>
          <a:ext cx="1714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285750</xdr:colOff>
      <xdr:row>23</xdr:row>
      <xdr:rowOff>142875</xdr:rowOff>
    </xdr:from>
    <xdr:to>
      <xdr:col>3</xdr:col>
      <xdr:colOff>66675</xdr:colOff>
      <xdr:row>23</xdr:row>
      <xdr:rowOff>323850</xdr:rowOff>
    </xdr:to>
    <xdr:sp>
      <xdr:nvSpPr>
        <xdr:cNvPr id="17" name="AutoShape 37"/>
        <xdr:cNvSpPr>
          <a:spLocks/>
        </xdr:cNvSpPr>
      </xdr:nvSpPr>
      <xdr:spPr>
        <a:xfrm rot="21502686">
          <a:off x="1162050" y="8096250"/>
          <a:ext cx="21907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45°</a:t>
          </a:r>
        </a:p>
      </xdr:txBody>
    </xdr:sp>
    <xdr:clientData/>
  </xdr:twoCellAnchor>
  <xdr:twoCellAnchor>
    <xdr:from>
      <xdr:col>6</xdr:col>
      <xdr:colOff>371475</xdr:colOff>
      <xdr:row>23</xdr:row>
      <xdr:rowOff>133350</xdr:rowOff>
    </xdr:from>
    <xdr:to>
      <xdr:col>7</xdr:col>
      <xdr:colOff>152400</xdr:colOff>
      <xdr:row>23</xdr:row>
      <xdr:rowOff>314325</xdr:rowOff>
    </xdr:to>
    <xdr:sp>
      <xdr:nvSpPr>
        <xdr:cNvPr id="18" name="AutoShape 38"/>
        <xdr:cNvSpPr>
          <a:spLocks/>
        </xdr:cNvSpPr>
      </xdr:nvSpPr>
      <xdr:spPr>
        <a:xfrm rot="21502686">
          <a:off x="3000375" y="8086725"/>
          <a:ext cx="21907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45°</a:t>
          </a:r>
        </a:p>
      </xdr:txBody>
    </xdr:sp>
    <xdr:clientData/>
  </xdr:twoCellAnchor>
  <xdr:twoCellAnchor>
    <xdr:from>
      <xdr:col>6</xdr:col>
      <xdr:colOff>0</xdr:colOff>
      <xdr:row>23</xdr:row>
      <xdr:rowOff>285750</xdr:rowOff>
    </xdr:from>
    <xdr:to>
      <xdr:col>6</xdr:col>
      <xdr:colOff>85725</xdr:colOff>
      <xdr:row>24</xdr:row>
      <xdr:rowOff>0</xdr:rowOff>
    </xdr:to>
    <xdr:sp>
      <xdr:nvSpPr>
        <xdr:cNvPr id="19" name="Rectangle 39"/>
        <xdr:cNvSpPr>
          <a:spLocks/>
        </xdr:cNvSpPr>
      </xdr:nvSpPr>
      <xdr:spPr>
        <a:xfrm>
          <a:off x="2628900" y="82391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285750</xdr:rowOff>
    </xdr:from>
    <xdr:to>
      <xdr:col>4</xdr:col>
      <xdr:colOff>123825</xdr:colOff>
      <xdr:row>24</xdr:row>
      <xdr:rowOff>0</xdr:rowOff>
    </xdr:to>
    <xdr:sp>
      <xdr:nvSpPr>
        <xdr:cNvPr id="20" name="Rectangle 40"/>
        <xdr:cNvSpPr>
          <a:spLocks/>
        </xdr:cNvSpPr>
      </xdr:nvSpPr>
      <xdr:spPr>
        <a:xfrm>
          <a:off x="1781175" y="82391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55</xdr:row>
      <xdr:rowOff>9525</xdr:rowOff>
    </xdr:from>
    <xdr:to>
      <xdr:col>5</xdr:col>
      <xdr:colOff>9525</xdr:colOff>
      <xdr:row>58</xdr:row>
      <xdr:rowOff>0</xdr:rowOff>
    </xdr:to>
    <xdr:sp>
      <xdr:nvSpPr>
        <xdr:cNvPr id="21" name="Polygon 43"/>
        <xdr:cNvSpPr>
          <a:spLocks/>
        </xdr:cNvSpPr>
      </xdr:nvSpPr>
      <xdr:spPr>
        <a:xfrm>
          <a:off x="885825" y="18821400"/>
          <a:ext cx="1314450" cy="1076325"/>
        </a:xfrm>
        <a:custGeom>
          <a:pathLst>
            <a:path h="113" w="120">
              <a:moveTo>
                <a:pt x="0" y="0"/>
              </a:moveTo>
              <a:lnTo>
                <a:pt x="0" y="113"/>
              </a:lnTo>
              <a:lnTo>
                <a:pt x="120" y="113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11</xdr:col>
      <xdr:colOff>9525</xdr:colOff>
      <xdr:row>58</xdr:row>
      <xdr:rowOff>0</xdr:rowOff>
    </xdr:to>
    <xdr:sp>
      <xdr:nvSpPr>
        <xdr:cNvPr id="22" name="Rectangle 44"/>
        <xdr:cNvSpPr>
          <a:spLocks/>
        </xdr:cNvSpPr>
      </xdr:nvSpPr>
      <xdr:spPr>
        <a:xfrm>
          <a:off x="3514725" y="18811875"/>
          <a:ext cx="13144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11</xdr:col>
      <xdr:colOff>9525</xdr:colOff>
      <xdr:row>58</xdr:row>
      <xdr:rowOff>0</xdr:rowOff>
    </xdr:to>
    <xdr:sp>
      <xdr:nvSpPr>
        <xdr:cNvPr id="23" name="Line 45"/>
        <xdr:cNvSpPr>
          <a:spLocks/>
        </xdr:cNvSpPr>
      </xdr:nvSpPr>
      <xdr:spPr>
        <a:xfrm>
          <a:off x="3505200" y="18811875"/>
          <a:ext cx="1323975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419100</xdr:colOff>
      <xdr:row>57</xdr:row>
      <xdr:rowOff>161925</xdr:rowOff>
    </xdr:from>
    <xdr:to>
      <xdr:col>10</xdr:col>
      <xdr:colOff>200025</xdr:colOff>
      <xdr:row>57</xdr:row>
      <xdr:rowOff>342900</xdr:rowOff>
    </xdr:to>
    <xdr:sp>
      <xdr:nvSpPr>
        <xdr:cNvPr id="24" name="AutoShape 46"/>
        <xdr:cNvSpPr>
          <a:spLocks/>
        </xdr:cNvSpPr>
      </xdr:nvSpPr>
      <xdr:spPr>
        <a:xfrm rot="21502686">
          <a:off x="4362450" y="19697700"/>
          <a:ext cx="21907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45°</a:t>
          </a:r>
        </a:p>
      </xdr:txBody>
    </xdr:sp>
    <xdr:clientData/>
  </xdr:twoCellAnchor>
  <xdr:twoCellAnchor>
    <xdr:from>
      <xdr:col>3</xdr:col>
      <xdr:colOff>381000</xdr:colOff>
      <xdr:row>57</xdr:row>
      <xdr:rowOff>142875</xdr:rowOff>
    </xdr:from>
    <xdr:to>
      <xdr:col>4</xdr:col>
      <xdr:colOff>161925</xdr:colOff>
      <xdr:row>57</xdr:row>
      <xdr:rowOff>323850</xdr:rowOff>
    </xdr:to>
    <xdr:sp>
      <xdr:nvSpPr>
        <xdr:cNvPr id="25" name="AutoShape 47"/>
        <xdr:cNvSpPr>
          <a:spLocks/>
        </xdr:cNvSpPr>
      </xdr:nvSpPr>
      <xdr:spPr>
        <a:xfrm rot="21502686">
          <a:off x="1695450" y="19678650"/>
          <a:ext cx="21907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45°</a:t>
          </a:r>
        </a:p>
      </xdr:txBody>
    </xdr:sp>
    <xdr:clientData/>
  </xdr:twoCellAnchor>
  <xdr:twoCellAnchor>
    <xdr:from>
      <xdr:col>2</xdr:col>
      <xdr:colOff>9525</xdr:colOff>
      <xdr:row>57</xdr:row>
      <xdr:rowOff>285750</xdr:rowOff>
    </xdr:from>
    <xdr:to>
      <xdr:col>2</xdr:col>
      <xdr:colOff>95250</xdr:colOff>
      <xdr:row>58</xdr:row>
      <xdr:rowOff>0</xdr:rowOff>
    </xdr:to>
    <xdr:sp>
      <xdr:nvSpPr>
        <xdr:cNvPr id="26" name="Rectangle 48"/>
        <xdr:cNvSpPr>
          <a:spLocks/>
        </xdr:cNvSpPr>
      </xdr:nvSpPr>
      <xdr:spPr>
        <a:xfrm>
          <a:off x="885825" y="198215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285750</xdr:rowOff>
    </xdr:from>
    <xdr:to>
      <xdr:col>8</xdr:col>
      <xdr:colOff>85725</xdr:colOff>
      <xdr:row>58</xdr:row>
      <xdr:rowOff>0</xdr:rowOff>
    </xdr:to>
    <xdr:sp>
      <xdr:nvSpPr>
        <xdr:cNvPr id="27" name="Rectangle 49"/>
        <xdr:cNvSpPr>
          <a:spLocks/>
        </xdr:cNvSpPr>
      </xdr:nvSpPr>
      <xdr:spPr>
        <a:xfrm>
          <a:off x="3505200" y="1982152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8</xdr:col>
      <xdr:colOff>9525</xdr:colOff>
      <xdr:row>34</xdr:row>
      <xdr:rowOff>9525</xdr:rowOff>
    </xdr:to>
    <xdr:sp>
      <xdr:nvSpPr>
        <xdr:cNvPr id="28" name="Polygon 51"/>
        <xdr:cNvSpPr>
          <a:spLocks/>
        </xdr:cNvSpPr>
      </xdr:nvSpPr>
      <xdr:spPr>
        <a:xfrm>
          <a:off x="885825" y="10487025"/>
          <a:ext cx="2628900" cy="1095375"/>
        </a:xfrm>
        <a:custGeom>
          <a:pathLst>
            <a:path h="115" w="240">
              <a:moveTo>
                <a:pt x="0" y="0"/>
              </a:moveTo>
              <a:lnTo>
                <a:pt x="0" y="114"/>
              </a:lnTo>
              <a:lnTo>
                <a:pt x="240" y="115"/>
              </a:lnTo>
              <a:lnTo>
                <a:pt x="119" y="0"/>
              </a:lnTo>
              <a:lnTo>
                <a:pt x="0" y="0"/>
              </a:lnTo>
              <a:close/>
            </a:path>
          </a:pathLst>
        </a:cu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0</xdr:rowOff>
    </xdr:from>
    <xdr:to>
      <xdr:col>4</xdr:col>
      <xdr:colOff>419100</xdr:colOff>
      <xdr:row>33</xdr:row>
      <xdr:rowOff>352425</xdr:rowOff>
    </xdr:to>
    <xdr:sp>
      <xdr:nvSpPr>
        <xdr:cNvPr id="29" name="Line 52"/>
        <xdr:cNvSpPr>
          <a:spLocks/>
        </xdr:cNvSpPr>
      </xdr:nvSpPr>
      <xdr:spPr>
        <a:xfrm flipH="1">
          <a:off x="895350" y="10487025"/>
          <a:ext cx="1276350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361950</xdr:colOff>
      <xdr:row>33</xdr:row>
      <xdr:rowOff>133350</xdr:rowOff>
    </xdr:from>
    <xdr:to>
      <xdr:col>3</xdr:col>
      <xdr:colOff>142875</xdr:colOff>
      <xdr:row>33</xdr:row>
      <xdr:rowOff>314325</xdr:rowOff>
    </xdr:to>
    <xdr:sp>
      <xdr:nvSpPr>
        <xdr:cNvPr id="30" name="AutoShape 53"/>
        <xdr:cNvSpPr>
          <a:spLocks/>
        </xdr:cNvSpPr>
      </xdr:nvSpPr>
      <xdr:spPr>
        <a:xfrm rot="21502686">
          <a:off x="1238250" y="11344275"/>
          <a:ext cx="21907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45°</a:t>
          </a:r>
        </a:p>
      </xdr:txBody>
    </xdr:sp>
    <xdr:clientData/>
  </xdr:twoCellAnchor>
  <xdr:twoCellAnchor>
    <xdr:from>
      <xdr:col>3</xdr:col>
      <xdr:colOff>66675</xdr:colOff>
      <xdr:row>30</xdr:row>
      <xdr:rowOff>142875</xdr:rowOff>
    </xdr:from>
    <xdr:to>
      <xdr:col>3</xdr:col>
      <xdr:colOff>190500</xdr:colOff>
      <xdr:row>30</xdr:row>
      <xdr:rowOff>323850</xdr:rowOff>
    </xdr:to>
    <xdr:sp>
      <xdr:nvSpPr>
        <xdr:cNvPr id="31" name="AutoShape 54"/>
        <xdr:cNvSpPr>
          <a:spLocks/>
        </xdr:cNvSpPr>
      </xdr:nvSpPr>
      <xdr:spPr>
        <a:xfrm rot="21502686">
          <a:off x="1381125" y="10267950"/>
          <a:ext cx="1238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4</xdr:col>
      <xdr:colOff>390525</xdr:colOff>
      <xdr:row>34</xdr:row>
      <xdr:rowOff>47625</xdr:rowOff>
    </xdr:from>
    <xdr:to>
      <xdr:col>5</xdr:col>
      <xdr:colOff>76200</xdr:colOff>
      <xdr:row>34</xdr:row>
      <xdr:rowOff>228600</xdr:rowOff>
    </xdr:to>
    <xdr:sp>
      <xdr:nvSpPr>
        <xdr:cNvPr id="32" name="AutoShape 55"/>
        <xdr:cNvSpPr>
          <a:spLocks/>
        </xdr:cNvSpPr>
      </xdr:nvSpPr>
      <xdr:spPr>
        <a:xfrm rot="21502686">
          <a:off x="2143125" y="11620500"/>
          <a:ext cx="123825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95250</xdr:colOff>
      <xdr:row>31</xdr:row>
      <xdr:rowOff>76200</xdr:rowOff>
    </xdr:to>
    <xdr:sp>
      <xdr:nvSpPr>
        <xdr:cNvPr id="33" name="Rectangle 56"/>
        <xdr:cNvSpPr>
          <a:spLocks/>
        </xdr:cNvSpPr>
      </xdr:nvSpPr>
      <xdr:spPr>
        <a:xfrm>
          <a:off x="885825" y="10487025"/>
          <a:ext cx="85725" cy="762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6</xdr:row>
      <xdr:rowOff>628650</xdr:rowOff>
    </xdr:from>
    <xdr:to>
      <xdr:col>1</xdr:col>
      <xdr:colOff>657225</xdr:colOff>
      <xdr:row>6</xdr:row>
      <xdr:rowOff>628650</xdr:rowOff>
    </xdr:to>
    <xdr:sp>
      <xdr:nvSpPr>
        <xdr:cNvPr id="1" name="Line 8"/>
        <xdr:cNvSpPr>
          <a:spLocks/>
        </xdr:cNvSpPr>
      </xdr:nvSpPr>
      <xdr:spPr>
        <a:xfrm>
          <a:off x="666750" y="1790700"/>
          <a:ext cx="676275" cy="0"/>
        </a:xfrm>
        <a:prstGeom prst="line">
          <a:avLst/>
        </a:prstGeom>
        <a:noFill/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1724025</xdr:colOff>
      <xdr:row>6</xdr:row>
      <xdr:rowOff>381000</xdr:rowOff>
    </xdr:from>
    <xdr:to>
      <xdr:col>4</xdr:col>
      <xdr:colOff>76200</xdr:colOff>
      <xdr:row>7</xdr:row>
      <xdr:rowOff>609600</xdr:rowOff>
    </xdr:to>
    <xdr:sp>
      <xdr:nvSpPr>
        <xdr:cNvPr id="2" name="Line 11"/>
        <xdr:cNvSpPr>
          <a:spLocks/>
        </xdr:cNvSpPr>
      </xdr:nvSpPr>
      <xdr:spPr>
        <a:xfrm flipV="1">
          <a:off x="3933825" y="1543050"/>
          <a:ext cx="314325" cy="885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1524000</xdr:colOff>
      <xdr:row>6</xdr:row>
      <xdr:rowOff>123825</xdr:rowOff>
    </xdr:from>
    <xdr:to>
      <xdr:col>3</xdr:col>
      <xdr:colOff>1695450</xdr:colOff>
      <xdr:row>7</xdr:row>
      <xdr:rowOff>600075</xdr:rowOff>
    </xdr:to>
    <xdr:sp>
      <xdr:nvSpPr>
        <xdr:cNvPr id="3" name="Line 12"/>
        <xdr:cNvSpPr>
          <a:spLocks/>
        </xdr:cNvSpPr>
      </xdr:nvSpPr>
      <xdr:spPr>
        <a:xfrm flipH="1" flipV="1">
          <a:off x="3733800" y="1285875"/>
          <a:ext cx="171450" cy="11334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1181100</xdr:colOff>
      <xdr:row>7</xdr:row>
      <xdr:rowOff>257175</xdr:rowOff>
    </xdr:from>
    <xdr:to>
      <xdr:col>3</xdr:col>
      <xdr:colOff>1724025</xdr:colOff>
      <xdr:row>7</xdr:row>
      <xdr:rowOff>600075</xdr:rowOff>
    </xdr:to>
    <xdr:sp>
      <xdr:nvSpPr>
        <xdr:cNvPr id="4" name="Line 13"/>
        <xdr:cNvSpPr>
          <a:spLocks/>
        </xdr:cNvSpPr>
      </xdr:nvSpPr>
      <xdr:spPr>
        <a:xfrm flipH="1" flipV="1">
          <a:off x="3390900" y="2076450"/>
          <a:ext cx="542925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</xdr:col>
      <xdr:colOff>200025</xdr:colOff>
      <xdr:row>3</xdr:row>
      <xdr:rowOff>123825</xdr:rowOff>
    </xdr:from>
    <xdr:to>
      <xdr:col>7</xdr:col>
      <xdr:colOff>0</xdr:colOff>
      <xdr:row>7</xdr:row>
      <xdr:rowOff>123825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800100"/>
          <a:ext cx="1171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6</xdr:row>
      <xdr:rowOff>161925</xdr:rowOff>
    </xdr:from>
    <xdr:to>
      <xdr:col>6</xdr:col>
      <xdr:colOff>0</xdr:colOff>
      <xdr:row>6</xdr:row>
      <xdr:rowOff>200025</xdr:rowOff>
    </xdr:to>
    <xdr:sp>
      <xdr:nvSpPr>
        <xdr:cNvPr id="6" name="Line 18"/>
        <xdr:cNvSpPr>
          <a:spLocks/>
        </xdr:cNvSpPr>
      </xdr:nvSpPr>
      <xdr:spPr>
        <a:xfrm flipV="1">
          <a:off x="5019675" y="1323975"/>
          <a:ext cx="523875" cy="38100"/>
        </a:xfrm>
        <a:prstGeom prst="line">
          <a:avLst/>
        </a:prstGeom>
        <a:noFill/>
        <a:ln w="28575" cmpd="sng">
          <a:solidFill>
            <a:srgbClr val="FFCC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619125</xdr:colOff>
      <xdr:row>14</xdr:row>
      <xdr:rowOff>371475</xdr:rowOff>
    </xdr:from>
    <xdr:to>
      <xdr:col>3</xdr:col>
      <xdr:colOff>1343025</xdr:colOff>
      <xdr:row>14</xdr:row>
      <xdr:rowOff>371475</xdr:rowOff>
    </xdr:to>
    <xdr:sp>
      <xdr:nvSpPr>
        <xdr:cNvPr id="7" name="Line 19"/>
        <xdr:cNvSpPr>
          <a:spLocks/>
        </xdr:cNvSpPr>
      </xdr:nvSpPr>
      <xdr:spPr>
        <a:xfrm>
          <a:off x="2828925" y="4791075"/>
          <a:ext cx="714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542925</xdr:colOff>
      <xdr:row>24</xdr:row>
      <xdr:rowOff>342900</xdr:rowOff>
    </xdr:from>
    <xdr:to>
      <xdr:col>2</xdr:col>
      <xdr:colOff>285750</xdr:colOff>
      <xdr:row>24</xdr:row>
      <xdr:rowOff>571500</xdr:rowOff>
    </xdr:to>
    <xdr:sp>
      <xdr:nvSpPr>
        <xdr:cNvPr id="8" name="TextBox 20"/>
        <xdr:cNvSpPr txBox="1">
          <a:spLocks noChangeArrowheads="1"/>
        </xdr:cNvSpPr>
      </xdr:nvSpPr>
      <xdr:spPr>
        <a:xfrm>
          <a:off x="1228725" y="7924800"/>
          <a:ext cx="428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K</a:t>
          </a:r>
        </a:p>
      </xdr:txBody>
    </xdr:sp>
    <xdr:clientData/>
  </xdr:twoCellAnchor>
  <xdr:twoCellAnchor editAs="oneCell">
    <xdr:from>
      <xdr:col>4</xdr:col>
      <xdr:colOff>66675</xdr:colOff>
      <xdr:row>24</xdr:row>
      <xdr:rowOff>47625</xdr:rowOff>
    </xdr:from>
    <xdr:to>
      <xdr:col>5</xdr:col>
      <xdr:colOff>581025</xdr:colOff>
      <xdr:row>25</xdr:row>
      <xdr:rowOff>352425</xdr:rowOff>
    </xdr:to>
    <xdr:pic>
      <xdr:nvPicPr>
        <xdr:cNvPr id="9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7629525"/>
          <a:ext cx="1200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0</xdr:rowOff>
    </xdr:from>
    <xdr:to>
      <xdr:col>7</xdr:col>
      <xdr:colOff>19050</xdr:colOff>
      <xdr:row>18</xdr:row>
      <xdr:rowOff>352425</xdr:rowOff>
    </xdr:to>
    <xdr:sp>
      <xdr:nvSpPr>
        <xdr:cNvPr id="1" name="Rectangle 7"/>
        <xdr:cNvSpPr>
          <a:spLocks/>
        </xdr:cNvSpPr>
      </xdr:nvSpPr>
      <xdr:spPr>
        <a:xfrm>
          <a:off x="876300" y="4895850"/>
          <a:ext cx="2209800" cy="1438275"/>
        </a:xfrm>
        <a:prstGeom prst="rect">
          <a:avLst/>
        </a:prstGeom>
        <a:solidFill>
          <a:srgbClr val="99CCFF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428625</xdr:colOff>
      <xdr:row>9</xdr:row>
      <xdr:rowOff>0</xdr:rowOff>
    </xdr:from>
    <xdr:to>
      <xdr:col>16</xdr:col>
      <xdr:colOff>19050</xdr:colOff>
      <xdr:row>13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4371975" y="2724150"/>
          <a:ext cx="2657475" cy="14478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16</xdr:col>
      <xdr:colOff>0</xdr:colOff>
      <xdr:row>18</xdr:row>
      <xdr:rowOff>0</xdr:rowOff>
    </xdr:to>
    <xdr:sp>
      <xdr:nvSpPr>
        <xdr:cNvPr id="3" name="Rectangle 20"/>
        <xdr:cNvSpPr>
          <a:spLocks/>
        </xdr:cNvSpPr>
      </xdr:nvSpPr>
      <xdr:spPr>
        <a:xfrm>
          <a:off x="5257800" y="4533900"/>
          <a:ext cx="1752600" cy="1447800"/>
        </a:xfrm>
        <a:prstGeom prst="rect">
          <a:avLst/>
        </a:prstGeom>
        <a:solidFill>
          <a:srgbClr val="99CCFF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4" name="Rectangle 22"/>
        <xdr:cNvSpPr>
          <a:spLocks/>
        </xdr:cNvSpPr>
      </xdr:nvSpPr>
      <xdr:spPr>
        <a:xfrm>
          <a:off x="876300" y="10325100"/>
          <a:ext cx="3524250" cy="723900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27</xdr:row>
      <xdr:rowOff>9525</xdr:rowOff>
    </xdr:from>
    <xdr:to>
      <xdr:col>18</xdr:col>
      <xdr:colOff>0</xdr:colOff>
      <xdr:row>29</xdr:row>
      <xdr:rowOff>0</xdr:rowOff>
    </xdr:to>
    <xdr:sp>
      <xdr:nvSpPr>
        <xdr:cNvPr id="5" name="Rectangle 23"/>
        <xdr:cNvSpPr>
          <a:spLocks/>
        </xdr:cNvSpPr>
      </xdr:nvSpPr>
      <xdr:spPr>
        <a:xfrm>
          <a:off x="5257800" y="8886825"/>
          <a:ext cx="2628900" cy="714375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428625</xdr:colOff>
      <xdr:row>31</xdr:row>
      <xdr:rowOff>0</xdr:rowOff>
    </xdr:from>
    <xdr:to>
      <xdr:col>18</xdr:col>
      <xdr:colOff>9525</xdr:colOff>
      <xdr:row>33</xdr:row>
      <xdr:rowOff>9525</xdr:rowOff>
    </xdr:to>
    <xdr:sp>
      <xdr:nvSpPr>
        <xdr:cNvPr id="6" name="Rectangle 25"/>
        <xdr:cNvSpPr>
          <a:spLocks/>
        </xdr:cNvSpPr>
      </xdr:nvSpPr>
      <xdr:spPr>
        <a:xfrm>
          <a:off x="5686425" y="10325100"/>
          <a:ext cx="2209800" cy="733425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9</xdr:row>
      <xdr:rowOff>9525</xdr:rowOff>
    </xdr:from>
    <xdr:to>
      <xdr:col>8</xdr:col>
      <xdr:colOff>9525</xdr:colOff>
      <xdr:row>13</xdr:row>
      <xdr:rowOff>9525</xdr:rowOff>
    </xdr:to>
    <xdr:sp>
      <xdr:nvSpPr>
        <xdr:cNvPr id="7" name="Polygon 30"/>
        <xdr:cNvSpPr>
          <a:spLocks/>
        </xdr:cNvSpPr>
      </xdr:nvSpPr>
      <xdr:spPr>
        <a:xfrm>
          <a:off x="885825" y="2733675"/>
          <a:ext cx="2628900" cy="1447800"/>
        </a:xfrm>
        <a:custGeom>
          <a:pathLst>
            <a:path h="152" w="240">
              <a:moveTo>
                <a:pt x="240" y="152"/>
              </a:moveTo>
              <a:lnTo>
                <a:pt x="159" y="0"/>
              </a:lnTo>
              <a:lnTo>
                <a:pt x="78" y="0"/>
              </a:lnTo>
              <a:lnTo>
                <a:pt x="0" y="152"/>
              </a:lnTo>
              <a:lnTo>
                <a:pt x="240" y="152"/>
              </a:lnTo>
              <a:close/>
            </a:path>
          </a:pathLst>
        </a:custGeom>
        <a:solidFill>
          <a:srgbClr val="FF66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9525</xdr:rowOff>
    </xdr:from>
    <xdr:to>
      <xdr:col>10</xdr:col>
      <xdr:colOff>9525</xdr:colOff>
      <xdr:row>29</xdr:row>
      <xdr:rowOff>0</xdr:rowOff>
    </xdr:to>
    <xdr:sp>
      <xdr:nvSpPr>
        <xdr:cNvPr id="8" name="Polygon 31"/>
        <xdr:cNvSpPr>
          <a:spLocks/>
        </xdr:cNvSpPr>
      </xdr:nvSpPr>
      <xdr:spPr>
        <a:xfrm>
          <a:off x="885825" y="8886825"/>
          <a:ext cx="3505200" cy="714375"/>
        </a:xfrm>
        <a:custGeom>
          <a:pathLst>
            <a:path h="75" w="320">
              <a:moveTo>
                <a:pt x="320" y="75"/>
              </a:moveTo>
              <a:lnTo>
                <a:pt x="238" y="0"/>
              </a:lnTo>
              <a:lnTo>
                <a:pt x="160" y="0"/>
              </a:lnTo>
              <a:lnTo>
                <a:pt x="0" y="75"/>
              </a:lnTo>
              <a:lnTo>
                <a:pt x="320" y="75"/>
              </a:lnTo>
              <a:close/>
            </a:path>
          </a:pathLst>
        </a:custGeom>
        <a:solidFill>
          <a:srgbClr val="3399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352425</xdr:rowOff>
    </xdr:from>
    <xdr:to>
      <xdr:col>5</xdr:col>
      <xdr:colOff>9525</xdr:colOff>
      <xdr:row>17</xdr:row>
      <xdr:rowOff>352425</xdr:rowOff>
    </xdr:to>
    <xdr:sp>
      <xdr:nvSpPr>
        <xdr:cNvPr id="1" name="Rectangle 6"/>
        <xdr:cNvSpPr>
          <a:spLocks/>
        </xdr:cNvSpPr>
      </xdr:nvSpPr>
      <xdr:spPr>
        <a:xfrm>
          <a:off x="885825" y="5314950"/>
          <a:ext cx="1314450" cy="723900"/>
        </a:xfrm>
        <a:prstGeom prst="rect">
          <a:avLst/>
        </a:prstGeom>
        <a:solidFill>
          <a:srgbClr val="008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10</xdr:col>
      <xdr:colOff>19050</xdr:colOff>
      <xdr:row>18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638425" y="4600575"/>
          <a:ext cx="1762125" cy="1447800"/>
        </a:xfrm>
        <a:prstGeom prst="rect">
          <a:avLst/>
        </a:prstGeom>
        <a:solidFill>
          <a:srgbClr val="008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0</xdr:rowOff>
    </xdr:from>
    <xdr:to>
      <xdr:col>13</xdr:col>
      <xdr:colOff>19050</xdr:colOff>
      <xdr:row>17</xdr:row>
      <xdr:rowOff>352425</xdr:rowOff>
    </xdr:to>
    <xdr:sp>
      <xdr:nvSpPr>
        <xdr:cNvPr id="3" name="Rectangle 14"/>
        <xdr:cNvSpPr>
          <a:spLocks/>
        </xdr:cNvSpPr>
      </xdr:nvSpPr>
      <xdr:spPr>
        <a:xfrm>
          <a:off x="4829175" y="4600575"/>
          <a:ext cx="885825" cy="1438275"/>
        </a:xfrm>
        <a:prstGeom prst="rect">
          <a:avLst/>
        </a:prstGeom>
        <a:solidFill>
          <a:srgbClr val="008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9525</xdr:rowOff>
    </xdr:from>
    <xdr:to>
      <xdr:col>16</xdr:col>
      <xdr:colOff>28575</xdr:colOff>
      <xdr:row>9</xdr:row>
      <xdr:rowOff>0</xdr:rowOff>
    </xdr:to>
    <xdr:sp>
      <xdr:nvSpPr>
        <xdr:cNvPr id="4" name="Polygon 16"/>
        <xdr:cNvSpPr>
          <a:spLocks/>
        </xdr:cNvSpPr>
      </xdr:nvSpPr>
      <xdr:spPr>
        <a:xfrm>
          <a:off x="4829175" y="2076450"/>
          <a:ext cx="2209800" cy="714375"/>
        </a:xfrm>
        <a:custGeom>
          <a:pathLst>
            <a:path h="75" w="202">
              <a:moveTo>
                <a:pt x="81" y="75"/>
              </a:moveTo>
              <a:lnTo>
                <a:pt x="122" y="75"/>
              </a:lnTo>
              <a:lnTo>
                <a:pt x="202" y="0"/>
              </a:lnTo>
              <a:lnTo>
                <a:pt x="0" y="0"/>
              </a:lnTo>
              <a:lnTo>
                <a:pt x="81" y="75"/>
              </a:lnTo>
              <a:close/>
            </a:path>
          </a:pathLst>
        </a:custGeom>
        <a:solidFill>
          <a:srgbClr val="FF99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428625</xdr:colOff>
      <xdr:row>6</xdr:row>
      <xdr:rowOff>352425</xdr:rowOff>
    </xdr:from>
    <xdr:to>
      <xdr:col>11</xdr:col>
      <xdr:colOff>0</xdr:colOff>
      <xdr:row>10</xdr:row>
      <xdr:rowOff>352425</xdr:rowOff>
    </xdr:to>
    <xdr:sp>
      <xdr:nvSpPr>
        <xdr:cNvPr id="5" name="Polygon 19"/>
        <xdr:cNvSpPr>
          <a:spLocks/>
        </xdr:cNvSpPr>
      </xdr:nvSpPr>
      <xdr:spPr>
        <a:xfrm>
          <a:off x="3057525" y="2057400"/>
          <a:ext cx="1762125" cy="1447800"/>
        </a:xfrm>
        <a:custGeom>
          <a:pathLst>
            <a:path h="152" w="161">
              <a:moveTo>
                <a:pt x="0" y="0"/>
              </a:moveTo>
              <a:lnTo>
                <a:pt x="81" y="0"/>
              </a:lnTo>
              <a:lnTo>
                <a:pt x="161" y="152"/>
              </a:lnTo>
              <a:lnTo>
                <a:pt x="0" y="152"/>
              </a:lnTo>
              <a:lnTo>
                <a:pt x="0" y="0"/>
              </a:lnTo>
              <a:close/>
            </a:path>
          </a:pathLst>
        </a:custGeom>
        <a:solidFill>
          <a:srgbClr val="FF99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6</xdr:col>
      <xdr:colOff>0</xdr:colOff>
      <xdr:row>15</xdr:row>
      <xdr:rowOff>9525</xdr:rowOff>
    </xdr:to>
    <xdr:sp>
      <xdr:nvSpPr>
        <xdr:cNvPr id="6" name="Polygon 23"/>
        <xdr:cNvSpPr>
          <a:spLocks/>
        </xdr:cNvSpPr>
      </xdr:nvSpPr>
      <xdr:spPr>
        <a:xfrm>
          <a:off x="876300" y="1714500"/>
          <a:ext cx="1752600" cy="3257550"/>
        </a:xfrm>
        <a:custGeom>
          <a:pathLst>
            <a:path h="342" w="160">
              <a:moveTo>
                <a:pt x="0" y="0"/>
              </a:moveTo>
              <a:lnTo>
                <a:pt x="160" y="76"/>
              </a:lnTo>
              <a:lnTo>
                <a:pt x="160" y="112"/>
              </a:lnTo>
              <a:lnTo>
                <a:pt x="0" y="342"/>
              </a:lnTo>
              <a:lnTo>
                <a:pt x="0" y="0"/>
              </a:lnTo>
              <a:close/>
            </a:path>
          </a:pathLst>
        </a:custGeom>
        <a:solidFill>
          <a:srgbClr val="FF99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23</xdr:col>
      <xdr:colOff>9525</xdr:colOff>
      <xdr:row>11</xdr:row>
      <xdr:rowOff>9525</xdr:rowOff>
    </xdr:to>
    <xdr:sp>
      <xdr:nvSpPr>
        <xdr:cNvPr id="7" name="Polygon 24"/>
        <xdr:cNvSpPr>
          <a:spLocks/>
        </xdr:cNvSpPr>
      </xdr:nvSpPr>
      <xdr:spPr>
        <a:xfrm>
          <a:off x="7010400" y="2066925"/>
          <a:ext cx="3076575" cy="1457325"/>
        </a:xfrm>
        <a:custGeom>
          <a:pathLst>
            <a:path h="153" w="281">
              <a:moveTo>
                <a:pt x="81" y="0"/>
              </a:moveTo>
              <a:lnTo>
                <a:pt x="0" y="153"/>
              </a:lnTo>
              <a:lnTo>
                <a:pt x="281" y="152"/>
              </a:lnTo>
              <a:lnTo>
                <a:pt x="119" y="0"/>
              </a:lnTo>
              <a:lnTo>
                <a:pt x="81" y="0"/>
              </a:lnTo>
              <a:close/>
            </a:path>
          </a:pathLst>
        </a:custGeom>
        <a:solidFill>
          <a:srgbClr val="FF99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</xdr:colOff>
      <xdr:row>14</xdr:row>
      <xdr:rowOff>0</xdr:rowOff>
    </xdr:from>
    <xdr:to>
      <xdr:col>17</xdr:col>
      <xdr:colOff>9525</xdr:colOff>
      <xdr:row>17</xdr:row>
      <xdr:rowOff>352425</xdr:rowOff>
    </xdr:to>
    <xdr:sp>
      <xdr:nvSpPr>
        <xdr:cNvPr id="8" name="Rectangle 25"/>
        <xdr:cNvSpPr>
          <a:spLocks/>
        </xdr:cNvSpPr>
      </xdr:nvSpPr>
      <xdr:spPr>
        <a:xfrm>
          <a:off x="6153150" y="4600575"/>
          <a:ext cx="1304925" cy="1438275"/>
        </a:xfrm>
        <a:prstGeom prst="rect">
          <a:avLst/>
        </a:prstGeom>
        <a:solidFill>
          <a:srgbClr val="008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</xdr:colOff>
      <xdr:row>12</xdr:row>
      <xdr:rowOff>352425</xdr:rowOff>
    </xdr:from>
    <xdr:to>
      <xdr:col>22</xdr:col>
      <xdr:colOff>19050</xdr:colOff>
      <xdr:row>18</xdr:row>
      <xdr:rowOff>0</xdr:rowOff>
    </xdr:to>
    <xdr:sp>
      <xdr:nvSpPr>
        <xdr:cNvPr id="9" name="Rectangle 26"/>
        <xdr:cNvSpPr>
          <a:spLocks/>
        </xdr:cNvSpPr>
      </xdr:nvSpPr>
      <xdr:spPr>
        <a:xfrm>
          <a:off x="7896225" y="4229100"/>
          <a:ext cx="1762125" cy="1819275"/>
        </a:xfrm>
        <a:prstGeom prst="rect">
          <a:avLst/>
        </a:prstGeom>
        <a:solidFill>
          <a:srgbClr val="008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352425</xdr:rowOff>
    </xdr:from>
    <xdr:to>
      <xdr:col>8</xdr:col>
      <xdr:colOff>9525</xdr:colOff>
      <xdr:row>11</xdr:row>
      <xdr:rowOff>0</xdr:rowOff>
    </xdr:to>
    <xdr:sp>
      <xdr:nvSpPr>
        <xdr:cNvPr id="1" name="Polygon 22"/>
        <xdr:cNvSpPr>
          <a:spLocks/>
        </xdr:cNvSpPr>
      </xdr:nvSpPr>
      <xdr:spPr>
        <a:xfrm>
          <a:off x="876300" y="2352675"/>
          <a:ext cx="2638425" cy="1457325"/>
        </a:xfrm>
        <a:custGeom>
          <a:pathLst>
            <a:path h="153" w="241">
              <a:moveTo>
                <a:pt x="0" y="153"/>
              </a:moveTo>
              <a:lnTo>
                <a:pt x="241" y="153"/>
              </a:lnTo>
              <a:lnTo>
                <a:pt x="161" y="0"/>
              </a:lnTo>
              <a:lnTo>
                <a:pt x="81" y="0"/>
              </a:lnTo>
              <a:lnTo>
                <a:pt x="0" y="153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7</xdr:col>
      <xdr:colOff>9525</xdr:colOff>
      <xdr:row>9</xdr:row>
      <xdr:rowOff>0</xdr:rowOff>
    </xdr:to>
    <xdr:sp>
      <xdr:nvSpPr>
        <xdr:cNvPr id="2" name="Line 24"/>
        <xdr:cNvSpPr>
          <a:spLocks/>
        </xdr:cNvSpPr>
      </xdr:nvSpPr>
      <xdr:spPr>
        <a:xfrm>
          <a:off x="1323975" y="3086100"/>
          <a:ext cx="1752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352425</xdr:rowOff>
    </xdr:from>
    <xdr:to>
      <xdr:col>6</xdr:col>
      <xdr:colOff>0</xdr:colOff>
      <xdr:row>11</xdr:row>
      <xdr:rowOff>0</xdr:rowOff>
    </xdr:to>
    <xdr:sp>
      <xdr:nvSpPr>
        <xdr:cNvPr id="3" name="Line 26"/>
        <xdr:cNvSpPr>
          <a:spLocks/>
        </xdr:cNvSpPr>
      </xdr:nvSpPr>
      <xdr:spPr>
        <a:xfrm>
          <a:off x="2628900" y="2352675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285750</xdr:rowOff>
    </xdr:from>
    <xdr:to>
      <xdr:col>6</xdr:col>
      <xdr:colOff>85725</xdr:colOff>
      <xdr:row>11</xdr:row>
      <xdr:rowOff>0</xdr:rowOff>
    </xdr:to>
    <xdr:sp>
      <xdr:nvSpPr>
        <xdr:cNvPr id="4" name="Rectangle 27"/>
        <xdr:cNvSpPr>
          <a:spLocks/>
        </xdr:cNvSpPr>
      </xdr:nvSpPr>
      <xdr:spPr>
        <a:xfrm>
          <a:off x="2628900" y="37338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114300</xdr:rowOff>
    </xdr:from>
    <xdr:to>
      <xdr:col>4</xdr:col>
      <xdr:colOff>428625</xdr:colOff>
      <xdr:row>9</xdr:row>
      <xdr:rowOff>57150</xdr:rowOff>
    </xdr:to>
    <xdr:sp>
      <xdr:nvSpPr>
        <xdr:cNvPr id="5" name="TextBox 28"/>
        <xdr:cNvSpPr txBox="1">
          <a:spLocks noChangeArrowheads="1"/>
        </xdr:cNvSpPr>
      </xdr:nvSpPr>
      <xdr:spPr>
        <a:xfrm>
          <a:off x="1914525" y="283845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</a:t>
          </a:r>
        </a:p>
      </xdr:txBody>
    </xdr:sp>
    <xdr:clientData/>
  </xdr:twoCellAnchor>
  <xdr:twoCellAnchor>
    <xdr:from>
      <xdr:col>6</xdr:col>
      <xdr:colOff>57150</xdr:colOff>
      <xdr:row>9</xdr:row>
      <xdr:rowOff>266700</xdr:rowOff>
    </xdr:from>
    <xdr:to>
      <xdr:col>6</xdr:col>
      <xdr:colOff>314325</xdr:colOff>
      <xdr:row>10</xdr:row>
      <xdr:rowOff>209550</xdr:rowOff>
    </xdr:to>
    <xdr:sp>
      <xdr:nvSpPr>
        <xdr:cNvPr id="6" name="TextBox 29"/>
        <xdr:cNvSpPr txBox="1">
          <a:spLocks noChangeArrowheads="1"/>
        </xdr:cNvSpPr>
      </xdr:nvSpPr>
      <xdr:spPr>
        <a:xfrm>
          <a:off x="2686050" y="3352800"/>
          <a:ext cx="266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vv</a:t>
          </a:r>
        </a:p>
      </xdr:txBody>
    </xdr:sp>
    <xdr:clientData/>
  </xdr:twoCellAnchor>
  <xdr:twoCellAnchor>
    <xdr:from>
      <xdr:col>1</xdr:col>
      <xdr:colOff>428625</xdr:colOff>
      <xdr:row>22</xdr:row>
      <xdr:rowOff>0</xdr:rowOff>
    </xdr:from>
    <xdr:to>
      <xdr:col>9</xdr:col>
      <xdr:colOff>9525</xdr:colOff>
      <xdr:row>28</xdr:row>
      <xdr:rowOff>0</xdr:rowOff>
    </xdr:to>
    <xdr:sp>
      <xdr:nvSpPr>
        <xdr:cNvPr id="7" name="Polygon 31"/>
        <xdr:cNvSpPr>
          <a:spLocks/>
        </xdr:cNvSpPr>
      </xdr:nvSpPr>
      <xdr:spPr>
        <a:xfrm>
          <a:off x="866775" y="7067550"/>
          <a:ext cx="3086100" cy="2171700"/>
        </a:xfrm>
        <a:custGeom>
          <a:pathLst>
            <a:path h="228" w="282">
              <a:moveTo>
                <a:pt x="282" y="228"/>
              </a:moveTo>
              <a:lnTo>
                <a:pt x="202" y="0"/>
              </a:lnTo>
              <a:lnTo>
                <a:pt x="161" y="0"/>
              </a:lnTo>
              <a:lnTo>
                <a:pt x="0" y="228"/>
              </a:lnTo>
              <a:lnTo>
                <a:pt x="282" y="228"/>
              </a:lnTo>
              <a:close/>
            </a:path>
          </a:pathLst>
        </a:custGeom>
        <a:solidFill>
          <a:srgbClr val="008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8</xdr:col>
      <xdr:colOff>0</xdr:colOff>
      <xdr:row>45</xdr:row>
      <xdr:rowOff>9525</xdr:rowOff>
    </xdr:to>
    <xdr:sp>
      <xdr:nvSpPr>
        <xdr:cNvPr id="8" name="Polygon 35"/>
        <xdr:cNvSpPr>
          <a:spLocks/>
        </xdr:cNvSpPr>
      </xdr:nvSpPr>
      <xdr:spPr>
        <a:xfrm>
          <a:off x="876300" y="12858750"/>
          <a:ext cx="2628900" cy="1819275"/>
        </a:xfrm>
        <a:custGeom>
          <a:pathLst>
            <a:path h="191" w="240">
              <a:moveTo>
                <a:pt x="0" y="0"/>
              </a:moveTo>
              <a:lnTo>
                <a:pt x="240" y="0"/>
              </a:lnTo>
              <a:lnTo>
                <a:pt x="240" y="39"/>
              </a:lnTo>
              <a:lnTo>
                <a:pt x="0" y="191"/>
              </a:lnTo>
              <a:lnTo>
                <a:pt x="0" y="0"/>
              </a:lnTo>
              <a:close/>
            </a:path>
          </a:pathLst>
        </a:custGeom>
        <a:solidFill>
          <a:srgbClr val="FFFF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352425</xdr:rowOff>
    </xdr:from>
    <xdr:to>
      <xdr:col>17</xdr:col>
      <xdr:colOff>9525</xdr:colOff>
      <xdr:row>10</xdr:row>
      <xdr:rowOff>352425</xdr:rowOff>
    </xdr:to>
    <xdr:sp>
      <xdr:nvSpPr>
        <xdr:cNvPr id="1" name="Rectangle 7"/>
        <xdr:cNvSpPr>
          <a:spLocks/>
        </xdr:cNvSpPr>
      </xdr:nvSpPr>
      <xdr:spPr>
        <a:xfrm>
          <a:off x="5257800" y="2181225"/>
          <a:ext cx="2200275" cy="144780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428625</xdr:colOff>
      <xdr:row>34</xdr:row>
      <xdr:rowOff>0</xdr:rowOff>
    </xdr:from>
    <xdr:to>
      <xdr:col>15</xdr:col>
      <xdr:colOff>9525</xdr:colOff>
      <xdr:row>39</xdr:row>
      <xdr:rowOff>352425</xdr:rowOff>
    </xdr:to>
    <xdr:sp>
      <xdr:nvSpPr>
        <xdr:cNvPr id="2" name="Rectangle 19"/>
        <xdr:cNvSpPr>
          <a:spLocks/>
        </xdr:cNvSpPr>
      </xdr:nvSpPr>
      <xdr:spPr>
        <a:xfrm>
          <a:off x="5248275" y="9134475"/>
          <a:ext cx="1333500" cy="2162175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11</xdr:row>
      <xdr:rowOff>0</xdr:rowOff>
    </xdr:to>
    <xdr:sp>
      <xdr:nvSpPr>
        <xdr:cNvPr id="3" name="Polygon 26"/>
        <xdr:cNvSpPr>
          <a:spLocks/>
        </xdr:cNvSpPr>
      </xdr:nvSpPr>
      <xdr:spPr>
        <a:xfrm>
          <a:off x="876300" y="2190750"/>
          <a:ext cx="3505200" cy="1447800"/>
        </a:xfrm>
        <a:custGeom>
          <a:pathLst>
            <a:path h="152" w="320">
              <a:moveTo>
                <a:pt x="0" y="152"/>
              </a:moveTo>
              <a:lnTo>
                <a:pt x="81" y="0"/>
              </a:lnTo>
              <a:lnTo>
                <a:pt x="161" y="0"/>
              </a:lnTo>
              <a:lnTo>
                <a:pt x="320" y="152"/>
              </a:lnTo>
              <a:lnTo>
                <a:pt x="0" y="152"/>
              </a:lnTo>
              <a:close/>
            </a:path>
          </a:pathLst>
        </a:custGeom>
        <a:solidFill>
          <a:srgbClr val="99CC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428625</xdr:colOff>
      <xdr:row>34</xdr:row>
      <xdr:rowOff>0</xdr:rowOff>
    </xdr:from>
    <xdr:to>
      <xdr:col>5</xdr:col>
      <xdr:colOff>428625</xdr:colOff>
      <xdr:row>40</xdr:row>
      <xdr:rowOff>0</xdr:rowOff>
    </xdr:to>
    <xdr:sp>
      <xdr:nvSpPr>
        <xdr:cNvPr id="4" name="Polygon 29"/>
        <xdr:cNvSpPr>
          <a:spLocks/>
        </xdr:cNvSpPr>
      </xdr:nvSpPr>
      <xdr:spPr>
        <a:xfrm>
          <a:off x="866775" y="9134475"/>
          <a:ext cx="1752600" cy="2171700"/>
        </a:xfrm>
        <a:custGeom>
          <a:pathLst>
            <a:path h="228" w="160">
              <a:moveTo>
                <a:pt x="0" y="0"/>
              </a:moveTo>
              <a:lnTo>
                <a:pt x="0" y="228"/>
              </a:lnTo>
              <a:lnTo>
                <a:pt x="80" y="228"/>
              </a:lnTo>
              <a:lnTo>
                <a:pt x="160" y="0"/>
              </a:lnTo>
              <a:lnTo>
                <a:pt x="0" y="0"/>
              </a:lnTo>
              <a:close/>
            </a:path>
          </a:pathLst>
        </a:custGeom>
        <a:solidFill>
          <a:srgbClr val="3399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</xdr:row>
      <xdr:rowOff>0</xdr:rowOff>
    </xdr:from>
    <xdr:to>
      <xdr:col>8</xdr:col>
      <xdr:colOff>0</xdr:colOff>
      <xdr:row>11</xdr:row>
      <xdr:rowOff>0</xdr:rowOff>
    </xdr:to>
    <xdr:sp>
      <xdr:nvSpPr>
        <xdr:cNvPr id="1" name="Polygon 12"/>
        <xdr:cNvSpPr>
          <a:spLocks/>
        </xdr:cNvSpPr>
      </xdr:nvSpPr>
      <xdr:spPr>
        <a:xfrm>
          <a:off x="1323975" y="2000250"/>
          <a:ext cx="2181225" cy="1809750"/>
        </a:xfrm>
        <a:custGeom>
          <a:pathLst>
            <a:path h="190" w="200">
              <a:moveTo>
                <a:pt x="0" y="190"/>
              </a:moveTo>
              <a:lnTo>
                <a:pt x="200" y="190"/>
              </a:lnTo>
              <a:lnTo>
                <a:pt x="160" y="0"/>
              </a:lnTo>
              <a:lnTo>
                <a:pt x="38" y="0"/>
              </a:lnTo>
              <a:lnTo>
                <a:pt x="0" y="190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13</xdr:col>
      <xdr:colOff>0</xdr:colOff>
      <xdr:row>40</xdr:row>
      <xdr:rowOff>0</xdr:rowOff>
    </xdr:to>
    <xdr:sp>
      <xdr:nvSpPr>
        <xdr:cNvPr id="2" name="Polygon 14"/>
        <xdr:cNvSpPr>
          <a:spLocks/>
        </xdr:cNvSpPr>
      </xdr:nvSpPr>
      <xdr:spPr>
        <a:xfrm>
          <a:off x="1314450" y="8848725"/>
          <a:ext cx="4381500" cy="1085850"/>
        </a:xfrm>
        <a:custGeom>
          <a:pathLst>
            <a:path h="114" w="400">
              <a:moveTo>
                <a:pt x="0" y="114"/>
              </a:moveTo>
              <a:lnTo>
                <a:pt x="120" y="0"/>
              </a:lnTo>
              <a:lnTo>
                <a:pt x="201" y="0"/>
              </a:lnTo>
              <a:lnTo>
                <a:pt x="400" y="114"/>
              </a:lnTo>
              <a:lnTo>
                <a:pt x="0" y="114"/>
              </a:lnTo>
              <a:close/>
            </a:path>
          </a:pathLst>
        </a:cu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5</xdr:col>
      <xdr:colOff>0</xdr:colOff>
      <xdr:row>69</xdr:row>
      <xdr:rowOff>9525</xdr:rowOff>
    </xdr:to>
    <xdr:sp>
      <xdr:nvSpPr>
        <xdr:cNvPr id="3" name="Polygon 18"/>
        <xdr:cNvSpPr>
          <a:spLocks/>
        </xdr:cNvSpPr>
      </xdr:nvSpPr>
      <xdr:spPr>
        <a:xfrm>
          <a:off x="876300" y="14563725"/>
          <a:ext cx="1314450" cy="2181225"/>
        </a:xfrm>
        <a:custGeom>
          <a:pathLst>
            <a:path h="229" w="120">
              <a:moveTo>
                <a:pt x="0" y="229"/>
              </a:moveTo>
              <a:lnTo>
                <a:pt x="120" y="114"/>
              </a:lnTo>
              <a:lnTo>
                <a:pt x="120" y="0"/>
              </a:lnTo>
              <a:lnTo>
                <a:pt x="0" y="0"/>
              </a:lnTo>
              <a:lnTo>
                <a:pt x="0" y="229"/>
              </a:lnTo>
              <a:close/>
            </a:path>
          </a:pathLst>
        </a:cu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14475" y="6943725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14475" y="6943725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14475" y="6943725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14475" y="6943725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14475" y="6943725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14475" y="6943725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14475" y="6943725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1838325</xdr:colOff>
      <xdr:row>9</xdr:row>
      <xdr:rowOff>57150</xdr:rowOff>
    </xdr:from>
    <xdr:to>
      <xdr:col>7</xdr:col>
      <xdr:colOff>1619250</xdr:colOff>
      <xdr:row>10</xdr:row>
      <xdr:rowOff>0</xdr:rowOff>
    </xdr:to>
    <xdr:sp macro="[0]!a">
      <xdr:nvSpPr>
        <xdr:cNvPr id="8" name="TextBox 19"/>
        <xdr:cNvSpPr txBox="1">
          <a:spLocks noChangeArrowheads="1"/>
        </xdr:cNvSpPr>
      </xdr:nvSpPr>
      <xdr:spPr>
        <a:xfrm>
          <a:off x="7277100" y="1790700"/>
          <a:ext cx="2019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osnovnica a</a:t>
          </a:r>
        </a:p>
      </xdr:txBody>
    </xdr:sp>
    <xdr:clientData/>
  </xdr:twoCellAnchor>
  <xdr:twoCellAnchor>
    <xdr:from>
      <xdr:col>6</xdr:col>
      <xdr:colOff>1847850</xdr:colOff>
      <xdr:row>10</xdr:row>
      <xdr:rowOff>104775</xdr:rowOff>
    </xdr:from>
    <xdr:to>
      <xdr:col>7</xdr:col>
      <xdr:colOff>1638300</xdr:colOff>
      <xdr:row>11</xdr:row>
      <xdr:rowOff>47625</xdr:rowOff>
    </xdr:to>
    <xdr:sp macro="[0]!os_c">
      <xdr:nvSpPr>
        <xdr:cNvPr id="9" name="TextBox 20"/>
        <xdr:cNvSpPr txBox="1">
          <a:spLocks noChangeArrowheads="1"/>
        </xdr:cNvSpPr>
      </xdr:nvSpPr>
      <xdr:spPr>
        <a:xfrm>
          <a:off x="7286625" y="21431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osnovnica c</a:t>
          </a:r>
        </a:p>
      </xdr:txBody>
    </xdr:sp>
    <xdr:clientData/>
  </xdr:twoCellAnchor>
  <xdr:twoCellAnchor>
    <xdr:from>
      <xdr:col>6</xdr:col>
      <xdr:colOff>1847850</xdr:colOff>
      <xdr:row>11</xdr:row>
      <xdr:rowOff>104775</xdr:rowOff>
    </xdr:from>
    <xdr:to>
      <xdr:col>7</xdr:col>
      <xdr:colOff>1638300</xdr:colOff>
      <xdr:row>11</xdr:row>
      <xdr:rowOff>333375</xdr:rowOff>
    </xdr:to>
    <xdr:sp macro="[0]!sred">
      <xdr:nvSpPr>
        <xdr:cNvPr id="10" name="TextBox 21"/>
        <xdr:cNvSpPr txBox="1">
          <a:spLocks noChangeArrowheads="1"/>
        </xdr:cNvSpPr>
      </xdr:nvSpPr>
      <xdr:spPr>
        <a:xfrm>
          <a:off x="7286625" y="2447925"/>
          <a:ext cx="2028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srednjica </a:t>
          </a:r>
        </a:p>
      </xdr:txBody>
    </xdr:sp>
    <xdr:clientData/>
  </xdr:twoCellAnchor>
  <xdr:twoCellAnchor>
    <xdr:from>
      <xdr:col>6</xdr:col>
      <xdr:colOff>1895475</xdr:colOff>
      <xdr:row>17</xdr:row>
      <xdr:rowOff>123825</xdr:rowOff>
    </xdr:from>
    <xdr:to>
      <xdr:col>7</xdr:col>
      <xdr:colOff>1676400</xdr:colOff>
      <xdr:row>18</xdr:row>
      <xdr:rowOff>66675</xdr:rowOff>
    </xdr:to>
    <xdr:sp macro="[0]!plus">
      <xdr:nvSpPr>
        <xdr:cNvPr id="11" name="TextBox 22"/>
        <xdr:cNvSpPr txBox="1">
          <a:spLocks noChangeArrowheads="1"/>
        </xdr:cNvSpPr>
      </xdr:nvSpPr>
      <xdr:spPr>
        <a:xfrm>
          <a:off x="7334250" y="4019550"/>
          <a:ext cx="2019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+</a:t>
          </a:r>
        </a:p>
      </xdr:txBody>
    </xdr:sp>
    <xdr:clientData/>
  </xdr:twoCellAnchor>
  <xdr:twoCellAnchor>
    <xdr:from>
      <xdr:col>6</xdr:col>
      <xdr:colOff>1866900</xdr:colOff>
      <xdr:row>15</xdr:row>
      <xdr:rowOff>133350</xdr:rowOff>
    </xdr:from>
    <xdr:to>
      <xdr:col>7</xdr:col>
      <xdr:colOff>1657350</xdr:colOff>
      <xdr:row>16</xdr:row>
      <xdr:rowOff>76200</xdr:rowOff>
    </xdr:to>
    <xdr:sp macro="[0]!c_2">
      <xdr:nvSpPr>
        <xdr:cNvPr id="12" name="TextBox 23"/>
        <xdr:cNvSpPr txBox="1">
          <a:spLocks noChangeArrowheads="1"/>
        </xdr:cNvSpPr>
      </xdr:nvSpPr>
      <xdr:spPr>
        <a:xfrm>
          <a:off x="7305675" y="341947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stranice c</a:t>
          </a:r>
        </a:p>
      </xdr:txBody>
    </xdr:sp>
    <xdr:clientData/>
  </xdr:twoCellAnchor>
  <xdr:twoCellAnchor>
    <xdr:from>
      <xdr:col>6</xdr:col>
      <xdr:colOff>1866900</xdr:colOff>
      <xdr:row>14</xdr:row>
      <xdr:rowOff>95250</xdr:rowOff>
    </xdr:from>
    <xdr:to>
      <xdr:col>7</xdr:col>
      <xdr:colOff>1657350</xdr:colOff>
      <xdr:row>15</xdr:row>
      <xdr:rowOff>38100</xdr:rowOff>
    </xdr:to>
    <xdr:sp macro="[0]!a_2">
      <xdr:nvSpPr>
        <xdr:cNvPr id="13" name="TextBox 24"/>
        <xdr:cNvSpPr txBox="1">
          <a:spLocks noChangeArrowheads="1"/>
        </xdr:cNvSpPr>
      </xdr:nvSpPr>
      <xdr:spPr>
        <a:xfrm>
          <a:off x="7305675" y="307657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stranice a</a:t>
          </a:r>
        </a:p>
      </xdr:txBody>
    </xdr:sp>
    <xdr:clientData/>
  </xdr:twoCellAnchor>
  <xdr:twoCellAnchor>
    <xdr:from>
      <xdr:col>6</xdr:col>
      <xdr:colOff>1857375</xdr:colOff>
      <xdr:row>13</xdr:row>
      <xdr:rowOff>85725</xdr:rowOff>
    </xdr:from>
    <xdr:to>
      <xdr:col>7</xdr:col>
      <xdr:colOff>1647825</xdr:colOff>
      <xdr:row>14</xdr:row>
      <xdr:rowOff>28575</xdr:rowOff>
    </xdr:to>
    <xdr:sp macro="[0]!viš">
      <xdr:nvSpPr>
        <xdr:cNvPr id="14" name="TextBox 25"/>
        <xdr:cNvSpPr txBox="1">
          <a:spLocks noChangeArrowheads="1"/>
        </xdr:cNvSpPr>
      </xdr:nvSpPr>
      <xdr:spPr>
        <a:xfrm>
          <a:off x="7296150" y="27622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višina</a:t>
          </a:r>
        </a:p>
      </xdr:txBody>
    </xdr:sp>
    <xdr:clientData/>
  </xdr:twoCellAnchor>
  <xdr:twoCellAnchor>
    <xdr:from>
      <xdr:col>6</xdr:col>
      <xdr:colOff>1838325</xdr:colOff>
      <xdr:row>18</xdr:row>
      <xdr:rowOff>133350</xdr:rowOff>
    </xdr:from>
    <xdr:to>
      <xdr:col>7</xdr:col>
      <xdr:colOff>1619250</xdr:colOff>
      <xdr:row>19</xdr:row>
      <xdr:rowOff>76200</xdr:rowOff>
    </xdr:to>
    <xdr:sp macro="[0]!minus">
      <xdr:nvSpPr>
        <xdr:cNvPr id="15" name="TextBox 26"/>
        <xdr:cNvSpPr txBox="1">
          <a:spLocks noChangeArrowheads="1"/>
        </xdr:cNvSpPr>
      </xdr:nvSpPr>
      <xdr:spPr>
        <a:xfrm>
          <a:off x="7277100" y="4333875"/>
          <a:ext cx="2019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- </a:t>
          </a:r>
        </a:p>
      </xdr:txBody>
    </xdr:sp>
    <xdr:clientData/>
  </xdr:twoCellAnchor>
  <xdr:twoCellAnchor>
    <xdr:from>
      <xdr:col>6</xdr:col>
      <xdr:colOff>1876425</xdr:colOff>
      <xdr:row>19</xdr:row>
      <xdr:rowOff>133350</xdr:rowOff>
    </xdr:from>
    <xdr:to>
      <xdr:col>7</xdr:col>
      <xdr:colOff>1666875</xdr:colOff>
      <xdr:row>20</xdr:row>
      <xdr:rowOff>76200</xdr:rowOff>
    </xdr:to>
    <xdr:sp macro="[0]!krat">
      <xdr:nvSpPr>
        <xdr:cNvPr id="16" name="TextBox 27"/>
        <xdr:cNvSpPr txBox="1">
          <a:spLocks noChangeArrowheads="1"/>
        </xdr:cNvSpPr>
      </xdr:nvSpPr>
      <xdr:spPr>
        <a:xfrm>
          <a:off x="7315200" y="463867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•</a:t>
          </a:r>
        </a:p>
      </xdr:txBody>
    </xdr:sp>
    <xdr:clientData/>
  </xdr:twoCellAnchor>
  <xdr:twoCellAnchor>
    <xdr:from>
      <xdr:col>6</xdr:col>
      <xdr:colOff>1876425</xdr:colOff>
      <xdr:row>20</xdr:row>
      <xdr:rowOff>123825</xdr:rowOff>
    </xdr:from>
    <xdr:to>
      <xdr:col>7</xdr:col>
      <xdr:colOff>1666875</xdr:colOff>
      <xdr:row>21</xdr:row>
      <xdr:rowOff>66675</xdr:rowOff>
    </xdr:to>
    <xdr:sp macro="[0]!deljeno">
      <xdr:nvSpPr>
        <xdr:cNvPr id="17" name="TextBox 28"/>
        <xdr:cNvSpPr txBox="1">
          <a:spLocks noChangeArrowheads="1"/>
        </xdr:cNvSpPr>
      </xdr:nvSpPr>
      <xdr:spPr>
        <a:xfrm>
          <a:off x="7315200" y="49339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  <xdr:twoCellAnchor>
    <xdr:from>
      <xdr:col>6</xdr:col>
      <xdr:colOff>1876425</xdr:colOff>
      <xdr:row>16</xdr:row>
      <xdr:rowOff>171450</xdr:rowOff>
    </xdr:from>
    <xdr:to>
      <xdr:col>7</xdr:col>
      <xdr:colOff>1666875</xdr:colOff>
      <xdr:row>17</xdr:row>
      <xdr:rowOff>114300</xdr:rowOff>
    </xdr:to>
    <xdr:sp macro="[0]!s_2">
      <xdr:nvSpPr>
        <xdr:cNvPr id="18" name="TextBox 29"/>
        <xdr:cNvSpPr txBox="1">
          <a:spLocks noChangeArrowheads="1"/>
        </xdr:cNvSpPr>
      </xdr:nvSpPr>
      <xdr:spPr>
        <a:xfrm>
          <a:off x="7315200" y="376237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srednjice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180975</xdr:rowOff>
    </xdr:from>
    <xdr:to>
      <xdr:col>7</xdr:col>
      <xdr:colOff>2057400</xdr:colOff>
      <xdr:row>9</xdr:row>
      <xdr:rowOff>238125</xdr:rowOff>
    </xdr:to>
    <xdr:sp macro="[0]!pl_a">
      <xdr:nvSpPr>
        <xdr:cNvPr id="8" name="TextBox 8"/>
        <xdr:cNvSpPr txBox="1">
          <a:spLocks noChangeArrowheads="1"/>
        </xdr:cNvSpPr>
      </xdr:nvSpPr>
      <xdr:spPr>
        <a:xfrm>
          <a:off x="7791450" y="27908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osnovnica a</a:t>
          </a:r>
        </a:p>
      </xdr:txBody>
    </xdr:sp>
    <xdr:clientData/>
  </xdr:twoCellAnchor>
  <xdr:twoCellAnchor>
    <xdr:from>
      <xdr:col>7</xdr:col>
      <xdr:colOff>47625</xdr:colOff>
      <xdr:row>10</xdr:row>
      <xdr:rowOff>38100</xdr:rowOff>
    </xdr:from>
    <xdr:to>
      <xdr:col>7</xdr:col>
      <xdr:colOff>2066925</xdr:colOff>
      <xdr:row>10</xdr:row>
      <xdr:rowOff>285750</xdr:rowOff>
    </xdr:to>
    <xdr:sp macro="[0]!pl_c">
      <xdr:nvSpPr>
        <xdr:cNvPr id="9" name="TextBox 9"/>
        <xdr:cNvSpPr txBox="1">
          <a:spLocks noChangeArrowheads="1"/>
        </xdr:cNvSpPr>
      </xdr:nvSpPr>
      <xdr:spPr>
        <a:xfrm>
          <a:off x="7810500" y="31432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osnovnica c</a:t>
          </a:r>
        </a:p>
      </xdr:txBody>
    </xdr:sp>
    <xdr:clientData/>
  </xdr:twoCellAnchor>
  <xdr:twoCellAnchor>
    <xdr:from>
      <xdr:col>7</xdr:col>
      <xdr:colOff>47625</xdr:colOff>
      <xdr:row>11</xdr:row>
      <xdr:rowOff>38100</xdr:rowOff>
    </xdr:from>
    <xdr:to>
      <xdr:col>7</xdr:col>
      <xdr:colOff>2066925</xdr:colOff>
      <xdr:row>11</xdr:row>
      <xdr:rowOff>276225</xdr:rowOff>
    </xdr:to>
    <xdr:sp macro="[0]!pl_s">
      <xdr:nvSpPr>
        <xdr:cNvPr id="10" name="TextBox 10"/>
        <xdr:cNvSpPr txBox="1">
          <a:spLocks noChangeArrowheads="1"/>
        </xdr:cNvSpPr>
      </xdr:nvSpPr>
      <xdr:spPr>
        <a:xfrm>
          <a:off x="7810500" y="3448050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srednjica </a:t>
          </a:r>
        </a:p>
      </xdr:txBody>
    </xdr:sp>
    <xdr:clientData/>
  </xdr:twoCellAnchor>
  <xdr:twoCellAnchor>
    <xdr:from>
      <xdr:col>7</xdr:col>
      <xdr:colOff>85725</xdr:colOff>
      <xdr:row>17</xdr:row>
      <xdr:rowOff>57150</xdr:rowOff>
    </xdr:from>
    <xdr:to>
      <xdr:col>7</xdr:col>
      <xdr:colOff>2114550</xdr:colOff>
      <xdr:row>18</xdr:row>
      <xdr:rowOff>0</xdr:rowOff>
    </xdr:to>
    <xdr:sp macro="[0]!pl_plus">
      <xdr:nvSpPr>
        <xdr:cNvPr id="11" name="TextBox 11"/>
        <xdr:cNvSpPr txBox="1">
          <a:spLocks noChangeArrowheads="1"/>
        </xdr:cNvSpPr>
      </xdr:nvSpPr>
      <xdr:spPr>
        <a:xfrm>
          <a:off x="7848600" y="510540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+</a:t>
          </a:r>
        </a:p>
      </xdr:txBody>
    </xdr:sp>
    <xdr:clientData/>
  </xdr:twoCellAnchor>
  <xdr:twoCellAnchor>
    <xdr:from>
      <xdr:col>7</xdr:col>
      <xdr:colOff>66675</xdr:colOff>
      <xdr:row>15</xdr:row>
      <xdr:rowOff>66675</xdr:rowOff>
    </xdr:from>
    <xdr:to>
      <xdr:col>7</xdr:col>
      <xdr:colOff>2095500</xdr:colOff>
      <xdr:row>16</xdr:row>
      <xdr:rowOff>9525</xdr:rowOff>
    </xdr:to>
    <xdr:sp macro="[0]!c_2">
      <xdr:nvSpPr>
        <xdr:cNvPr id="12" name="TextBox 12"/>
        <xdr:cNvSpPr txBox="1">
          <a:spLocks noChangeArrowheads="1"/>
        </xdr:cNvSpPr>
      </xdr:nvSpPr>
      <xdr:spPr>
        <a:xfrm>
          <a:off x="7829550" y="45053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stranice c</a:t>
          </a:r>
        </a:p>
      </xdr:txBody>
    </xdr:sp>
    <xdr:clientData/>
  </xdr:twoCellAnchor>
  <xdr:twoCellAnchor>
    <xdr:from>
      <xdr:col>7</xdr:col>
      <xdr:colOff>66675</xdr:colOff>
      <xdr:row>14</xdr:row>
      <xdr:rowOff>28575</xdr:rowOff>
    </xdr:from>
    <xdr:to>
      <xdr:col>7</xdr:col>
      <xdr:colOff>2095500</xdr:colOff>
      <xdr:row>14</xdr:row>
      <xdr:rowOff>276225</xdr:rowOff>
    </xdr:to>
    <xdr:sp macro="[0]!a_2">
      <xdr:nvSpPr>
        <xdr:cNvPr id="13" name="TextBox 13"/>
        <xdr:cNvSpPr txBox="1">
          <a:spLocks noChangeArrowheads="1"/>
        </xdr:cNvSpPr>
      </xdr:nvSpPr>
      <xdr:spPr>
        <a:xfrm>
          <a:off x="7829550" y="41624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stranice a</a:t>
          </a:r>
        </a:p>
      </xdr:txBody>
    </xdr:sp>
    <xdr:clientData/>
  </xdr:twoCellAnchor>
  <xdr:twoCellAnchor>
    <xdr:from>
      <xdr:col>7</xdr:col>
      <xdr:colOff>57150</xdr:colOff>
      <xdr:row>13</xdr:row>
      <xdr:rowOff>19050</xdr:rowOff>
    </xdr:from>
    <xdr:to>
      <xdr:col>7</xdr:col>
      <xdr:colOff>2085975</xdr:colOff>
      <xdr:row>13</xdr:row>
      <xdr:rowOff>266700</xdr:rowOff>
    </xdr:to>
    <xdr:sp macro="[0]!pl_v">
      <xdr:nvSpPr>
        <xdr:cNvPr id="14" name="TextBox 14"/>
        <xdr:cNvSpPr txBox="1">
          <a:spLocks noChangeArrowheads="1"/>
        </xdr:cNvSpPr>
      </xdr:nvSpPr>
      <xdr:spPr>
        <a:xfrm>
          <a:off x="7820025" y="384810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višina</a:t>
          </a:r>
        </a:p>
      </xdr:txBody>
    </xdr:sp>
    <xdr:clientData/>
  </xdr:twoCellAnchor>
  <xdr:twoCellAnchor>
    <xdr:from>
      <xdr:col>7</xdr:col>
      <xdr:colOff>28575</xdr:colOff>
      <xdr:row>18</xdr:row>
      <xdr:rowOff>66675</xdr:rowOff>
    </xdr:from>
    <xdr:to>
      <xdr:col>7</xdr:col>
      <xdr:colOff>2057400</xdr:colOff>
      <xdr:row>19</xdr:row>
      <xdr:rowOff>9525</xdr:rowOff>
    </xdr:to>
    <xdr:sp macro="[0]!minus">
      <xdr:nvSpPr>
        <xdr:cNvPr id="15" name="TextBox 15"/>
        <xdr:cNvSpPr txBox="1">
          <a:spLocks noChangeArrowheads="1"/>
        </xdr:cNvSpPr>
      </xdr:nvSpPr>
      <xdr:spPr>
        <a:xfrm>
          <a:off x="7791450" y="54197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- </a:t>
          </a:r>
        </a:p>
      </xdr:txBody>
    </xdr:sp>
    <xdr:clientData/>
  </xdr:twoCellAnchor>
  <xdr:twoCellAnchor>
    <xdr:from>
      <xdr:col>7</xdr:col>
      <xdr:colOff>76200</xdr:colOff>
      <xdr:row>19</xdr:row>
      <xdr:rowOff>66675</xdr:rowOff>
    </xdr:from>
    <xdr:to>
      <xdr:col>7</xdr:col>
      <xdr:colOff>2105025</xdr:colOff>
      <xdr:row>20</xdr:row>
      <xdr:rowOff>9525</xdr:rowOff>
    </xdr:to>
    <xdr:sp macro="[0]!pl_krat">
      <xdr:nvSpPr>
        <xdr:cNvPr id="16" name="TextBox 16"/>
        <xdr:cNvSpPr txBox="1">
          <a:spLocks noChangeArrowheads="1"/>
        </xdr:cNvSpPr>
      </xdr:nvSpPr>
      <xdr:spPr>
        <a:xfrm>
          <a:off x="7839075" y="57245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•</a:t>
          </a:r>
        </a:p>
      </xdr:txBody>
    </xdr:sp>
    <xdr:clientData/>
  </xdr:twoCellAnchor>
  <xdr:twoCellAnchor>
    <xdr:from>
      <xdr:col>7</xdr:col>
      <xdr:colOff>76200</xdr:colOff>
      <xdr:row>20</xdr:row>
      <xdr:rowOff>57150</xdr:rowOff>
    </xdr:from>
    <xdr:to>
      <xdr:col>7</xdr:col>
      <xdr:colOff>2105025</xdr:colOff>
      <xdr:row>21</xdr:row>
      <xdr:rowOff>0</xdr:rowOff>
    </xdr:to>
    <xdr:sp macro="[0]!deljeno">
      <xdr:nvSpPr>
        <xdr:cNvPr id="17" name="TextBox 17"/>
        <xdr:cNvSpPr txBox="1">
          <a:spLocks noChangeArrowheads="1"/>
        </xdr:cNvSpPr>
      </xdr:nvSpPr>
      <xdr:spPr>
        <a:xfrm>
          <a:off x="7839075" y="601980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  <xdr:twoCellAnchor>
    <xdr:from>
      <xdr:col>7</xdr:col>
      <xdr:colOff>76200</xdr:colOff>
      <xdr:row>16</xdr:row>
      <xdr:rowOff>104775</xdr:rowOff>
    </xdr:from>
    <xdr:to>
      <xdr:col>7</xdr:col>
      <xdr:colOff>2105025</xdr:colOff>
      <xdr:row>17</xdr:row>
      <xdr:rowOff>47625</xdr:rowOff>
    </xdr:to>
    <xdr:sp macro="[0]!s_2">
      <xdr:nvSpPr>
        <xdr:cNvPr id="18" name="TextBox 20"/>
        <xdr:cNvSpPr txBox="1">
          <a:spLocks noChangeArrowheads="1"/>
        </xdr:cNvSpPr>
      </xdr:nvSpPr>
      <xdr:spPr>
        <a:xfrm>
          <a:off x="7839075" y="48482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srednjice</a:t>
          </a:r>
        </a:p>
      </xdr:txBody>
    </xdr:sp>
    <xdr:clientData/>
  </xdr:twoCellAnchor>
  <xdr:twoCellAnchor>
    <xdr:from>
      <xdr:col>6</xdr:col>
      <xdr:colOff>1562100</xdr:colOff>
      <xdr:row>2</xdr:row>
      <xdr:rowOff>38100</xdr:rowOff>
    </xdr:from>
    <xdr:to>
      <xdr:col>7</xdr:col>
      <xdr:colOff>2257425</xdr:colOff>
      <xdr:row>5</xdr:row>
      <xdr:rowOff>28575</xdr:rowOff>
    </xdr:to>
    <xdr:sp>
      <xdr:nvSpPr>
        <xdr:cNvPr id="19" name="AutoShape 22"/>
        <xdr:cNvSpPr>
          <a:spLocks/>
        </xdr:cNvSpPr>
      </xdr:nvSpPr>
      <xdr:spPr>
        <a:xfrm>
          <a:off x="7086600" y="552450"/>
          <a:ext cx="2933700" cy="1704975"/>
        </a:xfrm>
        <a:prstGeom prst="cloudCallout">
          <a:avLst>
            <a:gd name="adj1" fmla="val -157064"/>
            <a:gd name="adj2" fmla="val -53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</xdr:col>
      <xdr:colOff>1905000</xdr:colOff>
      <xdr:row>3</xdr:row>
      <xdr:rowOff>19050</xdr:rowOff>
    </xdr:from>
    <xdr:to>
      <xdr:col>7</xdr:col>
      <xdr:colOff>1447800</xdr:colOff>
      <xdr:row>3</xdr:row>
      <xdr:rowOff>1171575</xdr:rowOff>
    </xdr:to>
    <xdr:pic>
      <xdr:nvPicPr>
        <xdr:cNvPr id="20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81050"/>
          <a:ext cx="1781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2</xdr:row>
      <xdr:rowOff>219075</xdr:rowOff>
    </xdr:from>
    <xdr:to>
      <xdr:col>7</xdr:col>
      <xdr:colOff>2105025</xdr:colOff>
      <xdr:row>3</xdr:row>
      <xdr:rowOff>266700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8239125" y="733425"/>
          <a:ext cx="1619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ŠE VEŠ?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12</xdr:row>
      <xdr:rowOff>209550</xdr:rowOff>
    </xdr:from>
    <xdr:to>
      <xdr:col>3</xdr:col>
      <xdr:colOff>47625</xdr:colOff>
      <xdr:row>12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905000" y="3009900"/>
          <a:ext cx="2857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209550</xdr:rowOff>
    </xdr:from>
    <xdr:to>
      <xdr:col>3</xdr:col>
      <xdr:colOff>85725</xdr:colOff>
      <xdr:row>13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1943100" y="3476625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228600</xdr:rowOff>
    </xdr:from>
    <xdr:to>
      <xdr:col>3</xdr:col>
      <xdr:colOff>85725</xdr:colOff>
      <xdr:row>14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1943100" y="3962400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381000</xdr:colOff>
      <xdr:row>18</xdr:row>
      <xdr:rowOff>0</xdr:rowOff>
    </xdr:from>
    <xdr:to>
      <xdr:col>2</xdr:col>
      <xdr:colOff>428625</xdr:colOff>
      <xdr:row>18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695450" y="5600700"/>
          <a:ext cx="47625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285750</xdr:colOff>
      <xdr:row>18</xdr:row>
      <xdr:rowOff>142875</xdr:rowOff>
    </xdr:from>
    <xdr:to>
      <xdr:col>2</xdr:col>
      <xdr:colOff>323850</xdr:colOff>
      <xdr:row>18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1600200" y="5743575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228600</xdr:rowOff>
    </xdr:from>
    <xdr:to>
      <xdr:col>3</xdr:col>
      <xdr:colOff>95250</xdr:colOff>
      <xdr:row>15</xdr:row>
      <xdr:rowOff>266700</xdr:rowOff>
    </xdr:to>
    <xdr:sp>
      <xdr:nvSpPr>
        <xdr:cNvPr id="6" name="AutoShape 7"/>
        <xdr:cNvSpPr>
          <a:spLocks/>
        </xdr:cNvSpPr>
      </xdr:nvSpPr>
      <xdr:spPr>
        <a:xfrm>
          <a:off x="1952625" y="4429125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247650</xdr:rowOff>
    </xdr:from>
    <xdr:to>
      <xdr:col>2</xdr:col>
      <xdr:colOff>485775</xdr:colOff>
      <xdr:row>17</xdr:row>
      <xdr:rowOff>247650</xdr:rowOff>
    </xdr:to>
    <xdr:sp>
      <xdr:nvSpPr>
        <xdr:cNvPr id="7" name="Line 9"/>
        <xdr:cNvSpPr>
          <a:spLocks/>
        </xdr:cNvSpPr>
      </xdr:nvSpPr>
      <xdr:spPr>
        <a:xfrm>
          <a:off x="1381125" y="5381625"/>
          <a:ext cx="4191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16</xdr:row>
      <xdr:rowOff>219075</xdr:rowOff>
    </xdr:from>
    <xdr:to>
      <xdr:col>2</xdr:col>
      <xdr:colOff>514350</xdr:colOff>
      <xdr:row>16</xdr:row>
      <xdr:rowOff>257175</xdr:rowOff>
    </xdr:to>
    <xdr:sp>
      <xdr:nvSpPr>
        <xdr:cNvPr id="8" name="AutoShape 10"/>
        <xdr:cNvSpPr>
          <a:spLocks/>
        </xdr:cNvSpPr>
      </xdr:nvSpPr>
      <xdr:spPr>
        <a:xfrm>
          <a:off x="1790700" y="4886325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581025</xdr:colOff>
      <xdr:row>17</xdr:row>
      <xdr:rowOff>228600</xdr:rowOff>
    </xdr:from>
    <xdr:to>
      <xdr:col>2</xdr:col>
      <xdr:colOff>581025</xdr:colOff>
      <xdr:row>17</xdr:row>
      <xdr:rowOff>266700</xdr:rowOff>
    </xdr:to>
    <xdr:sp>
      <xdr:nvSpPr>
        <xdr:cNvPr id="9" name="AutoShape 12"/>
        <xdr:cNvSpPr>
          <a:spLocks/>
        </xdr:cNvSpPr>
      </xdr:nvSpPr>
      <xdr:spPr>
        <a:xfrm>
          <a:off x="1895475" y="5362575"/>
          <a:ext cx="0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581025</xdr:colOff>
      <xdr:row>16</xdr:row>
      <xdr:rowOff>228600</xdr:rowOff>
    </xdr:from>
    <xdr:to>
      <xdr:col>3</xdr:col>
      <xdr:colOff>619125</xdr:colOff>
      <xdr:row>16</xdr:row>
      <xdr:rowOff>266700</xdr:rowOff>
    </xdr:to>
    <xdr:sp>
      <xdr:nvSpPr>
        <xdr:cNvPr id="10" name="AutoShape 13"/>
        <xdr:cNvSpPr>
          <a:spLocks/>
        </xdr:cNvSpPr>
      </xdr:nvSpPr>
      <xdr:spPr>
        <a:xfrm>
          <a:off x="2476500" y="4895850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219075</xdr:rowOff>
    </xdr:from>
    <xdr:to>
      <xdr:col>3</xdr:col>
      <xdr:colOff>57150</xdr:colOff>
      <xdr:row>17</xdr:row>
      <xdr:rowOff>257175</xdr:rowOff>
    </xdr:to>
    <xdr:sp>
      <xdr:nvSpPr>
        <xdr:cNvPr id="11" name="AutoShape 14"/>
        <xdr:cNvSpPr>
          <a:spLocks/>
        </xdr:cNvSpPr>
      </xdr:nvSpPr>
      <xdr:spPr>
        <a:xfrm>
          <a:off x="1905000" y="5353050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228600</xdr:rowOff>
    </xdr:from>
    <xdr:to>
      <xdr:col>2</xdr:col>
      <xdr:colOff>333375</xdr:colOff>
      <xdr:row>16</xdr:row>
      <xdr:rowOff>238125</xdr:rowOff>
    </xdr:to>
    <xdr:sp>
      <xdr:nvSpPr>
        <xdr:cNvPr id="12" name="Line 15"/>
        <xdr:cNvSpPr>
          <a:spLocks/>
        </xdr:cNvSpPr>
      </xdr:nvSpPr>
      <xdr:spPr>
        <a:xfrm flipV="1">
          <a:off x="1476375" y="4895850"/>
          <a:ext cx="1619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3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GT158"/>
  <sheetViews>
    <sheetView showRowColHeaders="0" tabSelected="1" workbookViewId="0" topLeftCell="A1">
      <selection activeCell="A50" sqref="A50"/>
    </sheetView>
  </sheetViews>
  <sheetFormatPr defaultColWidth="9.00390625" defaultRowHeight="12.75"/>
  <cols>
    <col min="1" max="202" width="5.75390625" style="105" customWidth="1"/>
    <col min="203" max="16384" width="9.125" style="105" customWidth="1"/>
  </cols>
  <sheetData>
    <row r="1" ht="19.5" customHeight="1"/>
    <row r="2" spans="1:202" ht="19.5" customHeight="1">
      <c r="A2" s="103"/>
      <c r="B2" s="104" t="s">
        <v>43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</row>
    <row r="3" spans="1:202" ht="19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</row>
    <row r="4" spans="1:202" ht="19.5" customHeight="1">
      <c r="A4" s="103"/>
      <c r="B4" s="106" t="s">
        <v>44</v>
      </c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</row>
    <row r="5" spans="1:202" ht="19.5" customHeight="1">
      <c r="A5" s="103"/>
      <c r="B5" s="107"/>
      <c r="F5" s="103"/>
      <c r="G5" s="103"/>
      <c r="H5" s="103"/>
      <c r="I5" s="103"/>
      <c r="J5" s="103"/>
      <c r="K5" s="106"/>
      <c r="L5" s="106"/>
      <c r="M5" s="106"/>
      <c r="N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</row>
    <row r="6" spans="1:202" ht="19.5" customHeight="1">
      <c r="A6" s="103"/>
      <c r="B6" s="107" t="s">
        <v>45</v>
      </c>
      <c r="P6" s="103"/>
      <c r="Q6" s="103"/>
      <c r="R6" s="103"/>
      <c r="S6" s="103"/>
      <c r="T6" s="103"/>
      <c r="U6" s="103"/>
      <c r="V6" s="103"/>
      <c r="W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</row>
    <row r="7" spans="1:202" ht="19.5" customHeight="1">
      <c r="A7" s="103"/>
      <c r="B7" s="107" t="s">
        <v>46</v>
      </c>
      <c r="P7" s="103"/>
      <c r="Q7" s="103"/>
      <c r="R7" s="103"/>
      <c r="S7" s="103"/>
      <c r="T7" s="103"/>
      <c r="U7" s="103"/>
      <c r="V7" s="103"/>
      <c r="W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</row>
    <row r="8" spans="1:202" ht="19.5" customHeight="1">
      <c r="A8" s="103"/>
      <c r="B8" s="106" t="s">
        <v>47</v>
      </c>
      <c r="C8" s="103"/>
      <c r="D8" s="103"/>
      <c r="E8" s="103"/>
      <c r="F8" s="103"/>
      <c r="G8" s="103"/>
      <c r="H8" s="103"/>
      <c r="I8" s="103"/>
      <c r="J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</row>
    <row r="9" spans="1:202" ht="19.5" customHeight="1">
      <c r="A9" s="103"/>
      <c r="B9" s="10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</row>
    <row r="10" spans="1:202" ht="19.5" customHeight="1">
      <c r="A10" s="103"/>
      <c r="B10" s="107" t="s">
        <v>48</v>
      </c>
      <c r="C10" s="103"/>
      <c r="D10" s="103"/>
      <c r="E10" s="103"/>
      <c r="F10" s="103"/>
      <c r="G10" s="103"/>
      <c r="H10" s="103"/>
      <c r="I10" s="103"/>
      <c r="J10" s="103"/>
      <c r="K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</row>
    <row r="11" spans="1:202" ht="19.5" customHeight="1">
      <c r="A11" s="103"/>
      <c r="B11" s="106" t="s">
        <v>49</v>
      </c>
      <c r="C11" s="103"/>
      <c r="D11" s="103"/>
      <c r="E11" s="103"/>
      <c r="F11" s="103"/>
      <c r="G11" s="103"/>
      <c r="H11" s="103"/>
      <c r="I11" s="103"/>
      <c r="J11" s="103"/>
      <c r="K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</row>
    <row r="12" spans="1:202" ht="19.5" customHeight="1">
      <c r="A12" s="103"/>
      <c r="B12" s="107"/>
      <c r="D12" s="103"/>
      <c r="E12" s="103"/>
      <c r="F12" s="103"/>
      <c r="G12" s="103"/>
      <c r="H12" s="103"/>
      <c r="I12" s="103"/>
      <c r="J12" s="103"/>
      <c r="K12" s="106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</row>
    <row r="13" spans="1:202" ht="19.5" customHeight="1">
      <c r="A13" s="103"/>
      <c r="B13" s="106" t="s">
        <v>50</v>
      </c>
      <c r="C13" s="103"/>
      <c r="D13" s="103"/>
      <c r="E13" s="103"/>
      <c r="F13" s="103"/>
      <c r="G13" s="103"/>
      <c r="H13" s="103"/>
      <c r="I13" s="103"/>
      <c r="J13" s="103"/>
      <c r="K13" s="106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</row>
    <row r="14" spans="1:202" ht="19.5" customHeight="1">
      <c r="A14" s="103"/>
      <c r="B14" s="106" t="s">
        <v>51</v>
      </c>
      <c r="C14" s="103"/>
      <c r="D14" s="103"/>
      <c r="E14" s="103"/>
      <c r="F14" s="103"/>
      <c r="G14" s="103"/>
      <c r="H14" s="103"/>
      <c r="I14" s="103"/>
      <c r="J14" s="103"/>
      <c r="K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  <c r="GH14" s="103"/>
      <c r="GI14" s="103"/>
      <c r="GJ14" s="103"/>
      <c r="GK14" s="103"/>
      <c r="GL14" s="103"/>
      <c r="GM14" s="103"/>
      <c r="GN14" s="103"/>
      <c r="GO14" s="103"/>
      <c r="GP14" s="103"/>
      <c r="GQ14" s="103"/>
      <c r="GR14" s="103"/>
      <c r="GS14" s="103"/>
      <c r="GT14" s="103"/>
    </row>
    <row r="15" spans="1:202" ht="19.5" customHeight="1">
      <c r="A15" s="103"/>
      <c r="B15" s="107"/>
      <c r="C15" s="103"/>
      <c r="D15" s="103"/>
      <c r="E15" s="103"/>
      <c r="F15" s="103"/>
      <c r="G15" s="103"/>
      <c r="H15" s="103"/>
      <c r="I15" s="103"/>
      <c r="J15" s="103"/>
      <c r="K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  <c r="GH15" s="103"/>
      <c r="GI15" s="103"/>
      <c r="GJ15" s="103"/>
      <c r="GK15" s="103"/>
      <c r="GL15" s="103"/>
      <c r="GM15" s="103"/>
      <c r="GN15" s="103"/>
      <c r="GO15" s="103"/>
      <c r="GP15" s="103"/>
      <c r="GQ15" s="103"/>
      <c r="GR15" s="103"/>
      <c r="GS15" s="103"/>
      <c r="GT15" s="103"/>
    </row>
    <row r="16" spans="1:202" ht="19.5" customHeight="1">
      <c r="A16" s="103"/>
      <c r="B16" s="107" t="s">
        <v>52</v>
      </c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  <c r="GH16" s="103"/>
      <c r="GI16" s="103"/>
      <c r="GJ16" s="103"/>
      <c r="GK16" s="103"/>
      <c r="GL16" s="103"/>
      <c r="GM16" s="103"/>
      <c r="GN16" s="103"/>
      <c r="GO16" s="103"/>
      <c r="GP16" s="103"/>
      <c r="GQ16" s="103"/>
      <c r="GR16" s="103"/>
      <c r="GS16" s="103"/>
      <c r="GT16" s="103"/>
    </row>
    <row r="17" spans="1:202" ht="19.5" customHeight="1">
      <c r="A17" s="103"/>
      <c r="B17" s="107" t="s">
        <v>53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  <c r="GH17" s="103"/>
      <c r="GI17" s="103"/>
      <c r="GJ17" s="103"/>
      <c r="GK17" s="103"/>
      <c r="GL17" s="103"/>
      <c r="GM17" s="103"/>
      <c r="GN17" s="103"/>
      <c r="GO17" s="103"/>
      <c r="GP17" s="103"/>
      <c r="GQ17" s="103"/>
      <c r="GR17" s="103"/>
      <c r="GS17" s="103"/>
      <c r="GT17" s="103"/>
    </row>
    <row r="18" spans="1:202" ht="19.5" customHeight="1">
      <c r="A18" s="103"/>
      <c r="B18" s="107" t="s">
        <v>54</v>
      </c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3"/>
      <c r="CC18" s="103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03"/>
      <c r="EF18" s="103"/>
      <c r="EG18" s="103"/>
      <c r="EH18" s="103"/>
      <c r="EI18" s="103"/>
      <c r="EJ18" s="103"/>
      <c r="EK18" s="103"/>
      <c r="EL18" s="103"/>
      <c r="EM18" s="103"/>
      <c r="EN18" s="103"/>
      <c r="EO18" s="103"/>
      <c r="EP18" s="103"/>
      <c r="EQ18" s="103"/>
      <c r="ER18" s="103"/>
      <c r="ES18" s="103"/>
      <c r="ET18" s="103"/>
      <c r="EU18" s="103"/>
      <c r="EV18" s="103"/>
      <c r="EW18" s="103"/>
      <c r="EX18" s="103"/>
      <c r="EY18" s="103"/>
      <c r="EZ18" s="103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  <c r="FL18" s="103"/>
      <c r="FM18" s="103"/>
      <c r="FN18" s="103"/>
      <c r="FO18" s="103"/>
      <c r="FP18" s="103"/>
      <c r="FQ18" s="103"/>
      <c r="FR18" s="103"/>
      <c r="FS18" s="103"/>
      <c r="FT18" s="103"/>
      <c r="FU18" s="103"/>
      <c r="FV18" s="103"/>
      <c r="FW18" s="103"/>
      <c r="FX18" s="103"/>
      <c r="FY18" s="103"/>
      <c r="FZ18" s="103"/>
      <c r="GA18" s="103"/>
      <c r="GB18" s="103"/>
      <c r="GC18" s="103"/>
      <c r="GD18" s="103"/>
      <c r="GE18" s="103"/>
      <c r="GF18" s="103"/>
      <c r="GG18" s="103"/>
      <c r="GH18" s="103"/>
      <c r="GI18" s="103"/>
      <c r="GJ18" s="103"/>
      <c r="GK18" s="103"/>
      <c r="GL18" s="103"/>
      <c r="GM18" s="103"/>
      <c r="GN18" s="103"/>
      <c r="GO18" s="103"/>
      <c r="GP18" s="103"/>
      <c r="GQ18" s="103"/>
      <c r="GR18" s="103"/>
      <c r="GS18" s="103"/>
      <c r="GT18" s="103"/>
    </row>
    <row r="19" spans="1:202" ht="19.5" customHeight="1">
      <c r="A19" s="103"/>
      <c r="B19" s="107" t="s">
        <v>55</v>
      </c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3"/>
      <c r="EH19" s="103"/>
      <c r="EI19" s="103"/>
      <c r="EJ19" s="103"/>
      <c r="EK19" s="103"/>
      <c r="EL19" s="103"/>
      <c r="EM19" s="103"/>
      <c r="EN19" s="103"/>
      <c r="EO19" s="103"/>
      <c r="EP19" s="103"/>
      <c r="EQ19" s="103"/>
      <c r="ER19" s="103"/>
      <c r="ES19" s="103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  <c r="FL19" s="103"/>
      <c r="FM19" s="103"/>
      <c r="FN19" s="103"/>
      <c r="FO19" s="103"/>
      <c r="FP19" s="103"/>
      <c r="FQ19" s="103"/>
      <c r="FR19" s="103"/>
      <c r="FS19" s="103"/>
      <c r="FT19" s="103"/>
      <c r="FU19" s="103"/>
      <c r="FV19" s="103"/>
      <c r="FW19" s="103"/>
      <c r="FX19" s="103"/>
      <c r="FY19" s="103"/>
      <c r="FZ19" s="103"/>
      <c r="GA19" s="103"/>
      <c r="GB19" s="103"/>
      <c r="GC19" s="103"/>
      <c r="GD19" s="103"/>
      <c r="GE19" s="103"/>
      <c r="GF19" s="103"/>
      <c r="GG19" s="103"/>
      <c r="GH19" s="103"/>
      <c r="GI19" s="103"/>
      <c r="GJ19" s="103"/>
      <c r="GK19" s="103"/>
      <c r="GL19" s="103"/>
      <c r="GM19" s="103"/>
      <c r="GN19" s="103"/>
      <c r="GO19" s="103"/>
      <c r="GP19" s="103"/>
      <c r="GQ19" s="103"/>
      <c r="GR19" s="103"/>
      <c r="GS19" s="103"/>
      <c r="GT19" s="103"/>
    </row>
    <row r="20" spans="1:202" ht="19.5" customHeight="1">
      <c r="A20" s="103"/>
      <c r="B20" s="103"/>
      <c r="C20" s="103"/>
      <c r="D20" s="103"/>
      <c r="E20" s="103"/>
      <c r="F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3"/>
      <c r="EF20" s="103"/>
      <c r="EG20" s="103"/>
      <c r="EH20" s="103"/>
      <c r="EI20" s="103"/>
      <c r="EJ20" s="103"/>
      <c r="EK20" s="103"/>
      <c r="EL20" s="103"/>
      <c r="EM20" s="103"/>
      <c r="EN20" s="103"/>
      <c r="EO20" s="103"/>
      <c r="EP20" s="103"/>
      <c r="EQ20" s="103"/>
      <c r="ER20" s="103"/>
      <c r="ES20" s="103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  <c r="FL20" s="103"/>
      <c r="FM20" s="103"/>
      <c r="FN20" s="103"/>
      <c r="FO20" s="103"/>
      <c r="FP20" s="103"/>
      <c r="FQ20" s="103"/>
      <c r="FR20" s="103"/>
      <c r="FS20" s="103"/>
      <c r="FT20" s="103"/>
      <c r="FU20" s="103"/>
      <c r="FV20" s="103"/>
      <c r="FW20" s="103"/>
      <c r="FX20" s="103"/>
      <c r="FY20" s="103"/>
      <c r="FZ20" s="103"/>
      <c r="GA20" s="103"/>
      <c r="GB20" s="103"/>
      <c r="GC20" s="103"/>
      <c r="GD20" s="103"/>
      <c r="GE20" s="103"/>
      <c r="GF20" s="103"/>
      <c r="GG20" s="103"/>
      <c r="GH20" s="103"/>
      <c r="GI20" s="103"/>
      <c r="GJ20" s="103"/>
      <c r="GK20" s="103"/>
      <c r="GL20" s="103"/>
      <c r="GM20" s="103"/>
      <c r="GN20" s="103"/>
      <c r="GO20" s="103"/>
      <c r="GP20" s="103"/>
      <c r="GQ20" s="103"/>
      <c r="GR20" s="103"/>
      <c r="GS20" s="103"/>
      <c r="GT20" s="103"/>
    </row>
    <row r="21" spans="1:202" ht="19.5" customHeight="1">
      <c r="A21" s="103"/>
      <c r="B21" s="107" t="s">
        <v>56</v>
      </c>
      <c r="C21" s="103"/>
      <c r="D21" s="103"/>
      <c r="E21" s="103"/>
      <c r="F21" s="103"/>
      <c r="G21" s="103"/>
      <c r="H21" s="103"/>
      <c r="I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</row>
    <row r="22" spans="1:202" ht="28.5" customHeight="1" thickBot="1">
      <c r="A22" s="103"/>
      <c r="B22" s="103"/>
      <c r="C22" s="1"/>
      <c r="D22" s="1"/>
      <c r="E22" s="1"/>
      <c r="F22" s="1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</row>
    <row r="23" spans="1:202" ht="28.5" customHeight="1" thickBot="1">
      <c r="A23" s="103"/>
      <c r="B23" s="103"/>
      <c r="C23" s="1"/>
      <c r="D23" s="108"/>
      <c r="E23" s="66" t="s">
        <v>57</v>
      </c>
      <c r="F23" s="1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3"/>
      <c r="FL23" s="103"/>
      <c r="FM23" s="103"/>
      <c r="FN23" s="103"/>
      <c r="FO23" s="103"/>
      <c r="FP23" s="103"/>
      <c r="FQ23" s="103"/>
      <c r="FR23" s="103"/>
      <c r="FS23" s="103"/>
      <c r="FT23" s="103"/>
      <c r="FU23" s="103"/>
      <c r="FV23" s="103"/>
      <c r="FW23" s="103"/>
      <c r="FX23" s="103"/>
      <c r="FY23" s="103"/>
      <c r="FZ23" s="103"/>
      <c r="GA23" s="103"/>
      <c r="GB23" s="103"/>
      <c r="GC23" s="103"/>
      <c r="GD23" s="103"/>
      <c r="GE23" s="103"/>
      <c r="GF23" s="103"/>
      <c r="GG23" s="103"/>
      <c r="GH23" s="103"/>
      <c r="GI23" s="103"/>
      <c r="GJ23" s="103"/>
      <c r="GK23" s="103"/>
      <c r="GL23" s="103"/>
      <c r="GM23" s="103"/>
      <c r="GN23" s="103"/>
      <c r="GO23" s="103"/>
      <c r="GP23" s="103"/>
      <c r="GQ23" s="103"/>
      <c r="GR23" s="103"/>
      <c r="GS23" s="103"/>
      <c r="GT23" s="103"/>
    </row>
    <row r="24" spans="1:202" ht="28.5" customHeight="1">
      <c r="A24" s="103"/>
      <c r="B24" s="103"/>
      <c r="C24" s="1"/>
      <c r="D24" s="14" t="s">
        <v>58</v>
      </c>
      <c r="E24" s="10"/>
      <c r="F24" s="1"/>
      <c r="J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3"/>
      <c r="EF24" s="103"/>
      <c r="EG24" s="103"/>
      <c r="EH24" s="103"/>
      <c r="EI24" s="103"/>
      <c r="EJ24" s="103"/>
      <c r="EK24" s="103"/>
      <c r="EL24" s="103"/>
      <c r="EM24" s="103"/>
      <c r="EN24" s="103"/>
      <c r="EO24" s="103"/>
      <c r="EP24" s="103"/>
      <c r="EQ24" s="103"/>
      <c r="ER24" s="103"/>
      <c r="ES24" s="103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103"/>
      <c r="FL24" s="103"/>
      <c r="FM24" s="103"/>
      <c r="FN24" s="103"/>
      <c r="FO24" s="103"/>
      <c r="FP24" s="103"/>
      <c r="FQ24" s="103"/>
      <c r="FR24" s="103"/>
      <c r="FS24" s="103"/>
      <c r="FT24" s="103"/>
      <c r="FU24" s="103"/>
      <c r="FV24" s="103"/>
      <c r="FW24" s="103"/>
      <c r="FX24" s="103"/>
      <c r="FY24" s="103"/>
      <c r="FZ24" s="103"/>
      <c r="GA24" s="103"/>
      <c r="GB24" s="103"/>
      <c r="GC24" s="103"/>
      <c r="GD24" s="103"/>
      <c r="GE24" s="103"/>
      <c r="GF24" s="103"/>
      <c r="GG24" s="103"/>
      <c r="GH24" s="103"/>
      <c r="GI24" s="103"/>
      <c r="GJ24" s="103"/>
      <c r="GK24" s="103"/>
      <c r="GL24" s="103"/>
      <c r="GM24" s="103"/>
      <c r="GN24" s="103"/>
      <c r="GO24" s="103"/>
      <c r="GP24" s="103"/>
      <c r="GQ24" s="103"/>
      <c r="GR24" s="103"/>
      <c r="GS24" s="103"/>
      <c r="GT24" s="103"/>
    </row>
    <row r="25" spans="1:202" ht="28.5" customHeight="1">
      <c r="A25" s="103"/>
      <c r="J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3"/>
      <c r="EH25" s="103"/>
      <c r="EI25" s="103"/>
      <c r="EJ25" s="103"/>
      <c r="EK25" s="103"/>
      <c r="EL25" s="103"/>
      <c r="EM25" s="103"/>
      <c r="EN25" s="103"/>
      <c r="EO25" s="103"/>
      <c r="EP25" s="103"/>
      <c r="EQ25" s="103"/>
      <c r="ER25" s="103"/>
      <c r="ES25" s="103"/>
      <c r="ET25" s="103"/>
      <c r="EU25" s="103"/>
      <c r="EV25" s="103"/>
      <c r="EW25" s="103"/>
      <c r="EX25" s="103"/>
      <c r="EY25" s="103"/>
      <c r="EZ25" s="103"/>
      <c r="FA25" s="103"/>
      <c r="FB25" s="103"/>
      <c r="FC25" s="103"/>
      <c r="FD25" s="103"/>
      <c r="FE25" s="103"/>
      <c r="FF25" s="103"/>
      <c r="FG25" s="103"/>
      <c r="FH25" s="103"/>
      <c r="FI25" s="103"/>
      <c r="FJ25" s="103"/>
      <c r="FK25" s="103"/>
      <c r="FL25" s="103"/>
      <c r="FM25" s="103"/>
      <c r="FN25" s="103"/>
      <c r="FO25" s="103"/>
      <c r="FP25" s="103"/>
      <c r="FQ25" s="103"/>
      <c r="FR25" s="103"/>
      <c r="FS25" s="103"/>
      <c r="FT25" s="103"/>
      <c r="FU25" s="103"/>
      <c r="FV25" s="103"/>
      <c r="FW25" s="103"/>
      <c r="FX25" s="103"/>
      <c r="FY25" s="103"/>
      <c r="FZ25" s="103"/>
      <c r="GA25" s="103"/>
      <c r="GB25" s="103"/>
      <c r="GC25" s="103"/>
      <c r="GD25" s="103"/>
      <c r="GE25" s="103"/>
      <c r="GF25" s="103"/>
      <c r="GG25" s="103"/>
      <c r="GH25" s="103"/>
      <c r="GI25" s="103"/>
      <c r="GJ25" s="103"/>
      <c r="GK25" s="103"/>
      <c r="GL25" s="103"/>
      <c r="GM25" s="103"/>
      <c r="GN25" s="103"/>
      <c r="GO25" s="103"/>
      <c r="GP25" s="103"/>
      <c r="GQ25" s="103"/>
      <c r="GR25" s="103"/>
      <c r="GS25" s="103"/>
      <c r="GT25" s="103"/>
    </row>
    <row r="26" spans="1:202" ht="28.5" customHeight="1">
      <c r="A26" s="103"/>
      <c r="J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103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103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103"/>
      <c r="GP26" s="103"/>
      <c r="GQ26" s="103"/>
      <c r="GR26" s="103"/>
      <c r="GS26" s="103"/>
      <c r="GT26" s="103"/>
    </row>
    <row r="27" spans="1:202" ht="28.5" customHeight="1">
      <c r="A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3"/>
      <c r="EH27" s="103"/>
      <c r="EI27" s="103"/>
      <c r="EJ27" s="103"/>
      <c r="EK27" s="103"/>
      <c r="EL27" s="103"/>
      <c r="EM27" s="103"/>
      <c r="EN27" s="103"/>
      <c r="EO27" s="103"/>
      <c r="EP27" s="103"/>
      <c r="EQ27" s="103"/>
      <c r="ER27" s="103"/>
      <c r="ES27" s="103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103"/>
      <c r="FL27" s="103"/>
      <c r="FM27" s="103"/>
      <c r="FN27" s="103"/>
      <c r="FO27" s="103"/>
      <c r="FP27" s="103"/>
      <c r="FQ27" s="103"/>
      <c r="FR27" s="103"/>
      <c r="FS27" s="103"/>
      <c r="FT27" s="103"/>
      <c r="FU27" s="103"/>
      <c r="FV27" s="103"/>
      <c r="FW27" s="103"/>
      <c r="FX27" s="103"/>
      <c r="FY27" s="103"/>
      <c r="FZ27" s="103"/>
      <c r="GA27" s="103"/>
      <c r="GB27" s="103"/>
      <c r="GC27" s="103"/>
      <c r="GD27" s="103"/>
      <c r="GE27" s="103"/>
      <c r="GF27" s="103"/>
      <c r="GG27" s="103"/>
      <c r="GH27" s="103"/>
      <c r="GI27" s="103"/>
      <c r="GJ27" s="103"/>
      <c r="GK27" s="103"/>
      <c r="GL27" s="103"/>
      <c r="GM27" s="103"/>
      <c r="GN27" s="103"/>
      <c r="GO27" s="103"/>
      <c r="GP27" s="103"/>
      <c r="GQ27" s="103"/>
      <c r="GR27" s="103"/>
      <c r="GS27" s="103"/>
      <c r="GT27" s="103"/>
    </row>
    <row r="28" spans="1:202" ht="28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</row>
    <row r="29" spans="1:202" ht="28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03"/>
      <c r="FL29" s="103"/>
      <c r="FM29" s="103"/>
      <c r="FN29" s="103"/>
      <c r="FO29" s="103"/>
      <c r="FP29" s="103"/>
      <c r="FQ29" s="103"/>
      <c r="FR29" s="103"/>
      <c r="FS29" s="103"/>
      <c r="FT29" s="103"/>
      <c r="FU29" s="103"/>
      <c r="FV29" s="103"/>
      <c r="FW29" s="103"/>
      <c r="FX29" s="103"/>
      <c r="FY29" s="103"/>
      <c r="FZ29" s="103"/>
      <c r="GA29" s="103"/>
      <c r="GB29" s="103"/>
      <c r="GC29" s="103"/>
      <c r="GD29" s="103"/>
      <c r="GE29" s="103"/>
      <c r="GF29" s="103"/>
      <c r="GG29" s="103"/>
      <c r="GH29" s="103"/>
      <c r="GI29" s="103"/>
      <c r="GJ29" s="103"/>
      <c r="GK29" s="103"/>
      <c r="GL29" s="103"/>
      <c r="GM29" s="103"/>
      <c r="GN29" s="103"/>
      <c r="GO29" s="103"/>
      <c r="GP29" s="103"/>
      <c r="GQ29" s="103"/>
      <c r="GR29" s="103"/>
      <c r="GS29" s="103"/>
      <c r="GT29" s="103"/>
    </row>
    <row r="30" spans="1:202" ht="28.5" customHeight="1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/>
      <c r="GR30" s="103"/>
      <c r="GS30" s="103"/>
      <c r="GT30" s="103"/>
    </row>
    <row r="31" spans="1:202" ht="28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3"/>
      <c r="EH31" s="103"/>
      <c r="EI31" s="103"/>
      <c r="EJ31" s="103"/>
      <c r="EK31" s="103"/>
      <c r="EL31" s="103"/>
      <c r="EM31" s="103"/>
      <c r="EN31" s="103"/>
      <c r="EO31" s="103"/>
      <c r="EP31" s="103"/>
      <c r="EQ31" s="103"/>
      <c r="ER31" s="103"/>
      <c r="ES31" s="103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103"/>
      <c r="FL31" s="103"/>
      <c r="FM31" s="103"/>
      <c r="FN31" s="103"/>
      <c r="FO31" s="103"/>
      <c r="FP31" s="103"/>
      <c r="FQ31" s="103"/>
      <c r="FR31" s="103"/>
      <c r="FS31" s="103"/>
      <c r="FT31" s="103"/>
      <c r="FU31" s="103"/>
      <c r="FV31" s="103"/>
      <c r="FW31" s="103"/>
      <c r="FX31" s="103"/>
      <c r="FY31" s="103"/>
      <c r="FZ31" s="103"/>
      <c r="GA31" s="103"/>
      <c r="GB31" s="103"/>
      <c r="GC31" s="103"/>
      <c r="GD31" s="103"/>
      <c r="GE31" s="103"/>
      <c r="GF31" s="103"/>
      <c r="GG31" s="103"/>
      <c r="GH31" s="103"/>
      <c r="GI31" s="103"/>
      <c r="GJ31" s="103"/>
      <c r="GK31" s="103"/>
      <c r="GL31" s="103"/>
      <c r="GM31" s="103"/>
      <c r="GN31" s="103"/>
      <c r="GO31" s="103"/>
      <c r="GP31" s="103"/>
      <c r="GQ31" s="103"/>
      <c r="GR31" s="103"/>
      <c r="GS31" s="103"/>
      <c r="GT31" s="103"/>
    </row>
    <row r="32" spans="1:202" ht="28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3"/>
      <c r="EF32" s="103"/>
      <c r="EG32" s="103"/>
      <c r="EH32" s="103"/>
      <c r="EI32" s="103"/>
      <c r="EJ32" s="103"/>
      <c r="EK32" s="103"/>
      <c r="EL32" s="103"/>
      <c r="EM32" s="103"/>
      <c r="EN32" s="103"/>
      <c r="EO32" s="103"/>
      <c r="EP32" s="103"/>
      <c r="EQ32" s="103"/>
      <c r="ER32" s="103"/>
      <c r="ES32" s="103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103"/>
      <c r="FL32" s="103"/>
      <c r="FM32" s="103"/>
      <c r="FN32" s="103"/>
      <c r="FO32" s="103"/>
      <c r="FP32" s="103"/>
      <c r="FQ32" s="103"/>
      <c r="FR32" s="103"/>
      <c r="FS32" s="103"/>
      <c r="FT32" s="103"/>
      <c r="FU32" s="103"/>
      <c r="FV32" s="103"/>
      <c r="FW32" s="103"/>
      <c r="FX32" s="103"/>
      <c r="FY32" s="103"/>
      <c r="FZ32" s="103"/>
      <c r="GA32" s="103"/>
      <c r="GB32" s="103"/>
      <c r="GC32" s="103"/>
      <c r="GD32" s="103"/>
      <c r="GE32" s="103"/>
      <c r="GF32" s="103"/>
      <c r="GG32" s="103"/>
      <c r="GH32" s="103"/>
      <c r="GI32" s="103"/>
      <c r="GJ32" s="103"/>
      <c r="GK32" s="103"/>
      <c r="GL32" s="103"/>
      <c r="GM32" s="103"/>
      <c r="GN32" s="103"/>
      <c r="GO32" s="103"/>
      <c r="GP32" s="103"/>
      <c r="GQ32" s="103"/>
      <c r="GR32" s="103"/>
      <c r="GS32" s="103"/>
      <c r="GT32" s="103"/>
    </row>
    <row r="33" spans="1:202" ht="28.5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</row>
    <row r="34" spans="1:202" ht="28.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103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103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103"/>
      <c r="GP34" s="103"/>
      <c r="GQ34" s="103"/>
      <c r="GR34" s="103"/>
      <c r="GS34" s="103"/>
      <c r="GT34" s="103"/>
    </row>
    <row r="35" spans="1:202" ht="28.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3"/>
      <c r="EH35" s="103"/>
      <c r="EI35" s="103"/>
      <c r="EJ35" s="103"/>
      <c r="EK35" s="103"/>
      <c r="EL35" s="103"/>
      <c r="EM35" s="103"/>
      <c r="EN35" s="103"/>
      <c r="EO35" s="103"/>
      <c r="EP35" s="103"/>
      <c r="EQ35" s="103"/>
      <c r="ER35" s="103"/>
      <c r="ES35" s="103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103"/>
      <c r="FJ35" s="103"/>
      <c r="FK35" s="103"/>
      <c r="FL35" s="103"/>
      <c r="FM35" s="103"/>
      <c r="FN35" s="103"/>
      <c r="FO35" s="103"/>
      <c r="FP35" s="103"/>
      <c r="FQ35" s="103"/>
      <c r="FR35" s="103"/>
      <c r="FS35" s="103"/>
      <c r="FT35" s="103"/>
      <c r="FU35" s="103"/>
      <c r="FV35" s="103"/>
      <c r="FW35" s="103"/>
      <c r="FX35" s="103"/>
      <c r="FY35" s="103"/>
      <c r="FZ35" s="103"/>
      <c r="GA35" s="103"/>
      <c r="GB35" s="103"/>
      <c r="GC35" s="103"/>
      <c r="GD35" s="103"/>
      <c r="GE35" s="103"/>
      <c r="GF35" s="103"/>
      <c r="GG35" s="103"/>
      <c r="GH35" s="103"/>
      <c r="GI35" s="103"/>
      <c r="GJ35" s="103"/>
      <c r="GK35" s="103"/>
      <c r="GL35" s="103"/>
      <c r="GM35" s="103"/>
      <c r="GN35" s="103"/>
      <c r="GO35" s="103"/>
      <c r="GP35" s="103"/>
      <c r="GQ35" s="103"/>
      <c r="GR35" s="103"/>
      <c r="GS35" s="103"/>
      <c r="GT35" s="103"/>
    </row>
    <row r="36" spans="1:202" ht="28.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03"/>
      <c r="EF36" s="103"/>
      <c r="EG36" s="103"/>
      <c r="EH36" s="103"/>
      <c r="EI36" s="103"/>
      <c r="EJ36" s="103"/>
      <c r="EK36" s="103"/>
      <c r="EL36" s="103"/>
      <c r="EM36" s="103"/>
      <c r="EN36" s="103"/>
      <c r="EO36" s="103"/>
      <c r="EP36" s="103"/>
      <c r="EQ36" s="103"/>
      <c r="ER36" s="103"/>
      <c r="ES36" s="103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103"/>
      <c r="FJ36" s="103"/>
      <c r="FK36" s="103"/>
      <c r="FL36" s="103"/>
      <c r="FM36" s="103"/>
      <c r="FN36" s="103"/>
      <c r="FO36" s="103"/>
      <c r="FP36" s="103"/>
      <c r="FQ36" s="103"/>
      <c r="FR36" s="103"/>
      <c r="FS36" s="103"/>
      <c r="FT36" s="103"/>
      <c r="FU36" s="103"/>
      <c r="FV36" s="103"/>
      <c r="FW36" s="103"/>
      <c r="FX36" s="103"/>
      <c r="FY36" s="103"/>
      <c r="FZ36" s="103"/>
      <c r="GA36" s="103"/>
      <c r="GB36" s="103"/>
      <c r="GC36" s="103"/>
      <c r="GD36" s="103"/>
      <c r="GE36" s="103"/>
      <c r="GF36" s="103"/>
      <c r="GG36" s="103"/>
      <c r="GH36" s="103"/>
      <c r="GI36" s="103"/>
      <c r="GJ36" s="103"/>
      <c r="GK36" s="103"/>
      <c r="GL36" s="103"/>
      <c r="GM36" s="103"/>
      <c r="GN36" s="103"/>
      <c r="GO36" s="103"/>
      <c r="GP36" s="103"/>
      <c r="GQ36" s="103"/>
      <c r="GR36" s="103"/>
      <c r="GS36" s="103"/>
      <c r="GT36" s="103"/>
    </row>
    <row r="37" spans="1:202" ht="28.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3"/>
      <c r="EH37" s="103"/>
      <c r="EI37" s="103"/>
      <c r="EJ37" s="103"/>
      <c r="EK37" s="103"/>
      <c r="EL37" s="103"/>
      <c r="EM37" s="103"/>
      <c r="EN37" s="103"/>
      <c r="EO37" s="103"/>
      <c r="EP37" s="103"/>
      <c r="EQ37" s="103"/>
      <c r="ER37" s="103"/>
      <c r="ES37" s="103"/>
      <c r="ET37" s="103"/>
      <c r="EU37" s="103"/>
      <c r="EV37" s="103"/>
      <c r="EW37" s="103"/>
      <c r="EX37" s="103"/>
      <c r="EY37" s="103"/>
      <c r="EZ37" s="103"/>
      <c r="FA37" s="103"/>
      <c r="FB37" s="103"/>
      <c r="FC37" s="103"/>
      <c r="FD37" s="103"/>
      <c r="FE37" s="103"/>
      <c r="FF37" s="103"/>
      <c r="FG37" s="103"/>
      <c r="FH37" s="103"/>
      <c r="FI37" s="103"/>
      <c r="FJ37" s="103"/>
      <c r="FK37" s="103"/>
      <c r="FL37" s="103"/>
      <c r="FM37" s="103"/>
      <c r="FN37" s="103"/>
      <c r="FO37" s="103"/>
      <c r="FP37" s="103"/>
      <c r="FQ37" s="103"/>
      <c r="FR37" s="103"/>
      <c r="FS37" s="103"/>
      <c r="FT37" s="103"/>
      <c r="FU37" s="103"/>
      <c r="FV37" s="103"/>
      <c r="FW37" s="103"/>
      <c r="FX37" s="103"/>
      <c r="FY37" s="103"/>
      <c r="FZ37" s="103"/>
      <c r="GA37" s="103"/>
      <c r="GB37" s="103"/>
      <c r="GC37" s="103"/>
      <c r="GD37" s="103"/>
      <c r="GE37" s="103"/>
      <c r="GF37" s="103"/>
      <c r="GG37" s="103"/>
      <c r="GH37" s="103"/>
      <c r="GI37" s="103"/>
      <c r="GJ37" s="103"/>
      <c r="GK37" s="103"/>
      <c r="GL37" s="103"/>
      <c r="GM37" s="103"/>
      <c r="GN37" s="103"/>
      <c r="GO37" s="103"/>
      <c r="GP37" s="103"/>
      <c r="GQ37" s="103"/>
      <c r="GR37" s="103"/>
      <c r="GS37" s="103"/>
      <c r="GT37" s="103"/>
    </row>
    <row r="38" spans="1:202" ht="28.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3"/>
      <c r="EF38" s="103"/>
      <c r="EG38" s="103"/>
      <c r="EH38" s="103"/>
      <c r="EI38" s="103"/>
      <c r="EJ38" s="103"/>
      <c r="EK38" s="103"/>
      <c r="EL38" s="103"/>
      <c r="EM38" s="103"/>
      <c r="EN38" s="103"/>
      <c r="EO38" s="103"/>
      <c r="EP38" s="103"/>
      <c r="EQ38" s="103"/>
      <c r="ER38" s="103"/>
      <c r="ES38" s="103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103"/>
      <c r="FL38" s="103"/>
      <c r="FM38" s="103"/>
      <c r="FN38" s="103"/>
      <c r="FO38" s="103"/>
      <c r="FP38" s="103"/>
      <c r="FQ38" s="103"/>
      <c r="FR38" s="103"/>
      <c r="FS38" s="103"/>
      <c r="FT38" s="103"/>
      <c r="FU38" s="103"/>
      <c r="FV38" s="103"/>
      <c r="FW38" s="103"/>
      <c r="FX38" s="103"/>
      <c r="FY38" s="103"/>
      <c r="FZ38" s="103"/>
      <c r="GA38" s="103"/>
      <c r="GB38" s="103"/>
      <c r="GC38" s="103"/>
      <c r="GD38" s="103"/>
      <c r="GE38" s="103"/>
      <c r="GF38" s="103"/>
      <c r="GG38" s="103"/>
      <c r="GH38" s="103"/>
      <c r="GI38" s="103"/>
      <c r="GJ38" s="103"/>
      <c r="GK38" s="103"/>
      <c r="GL38" s="103"/>
      <c r="GM38" s="103"/>
      <c r="GN38" s="103"/>
      <c r="GO38" s="103"/>
      <c r="GP38" s="103"/>
      <c r="GQ38" s="103"/>
      <c r="GR38" s="103"/>
      <c r="GS38" s="103"/>
      <c r="GT38" s="103"/>
    </row>
    <row r="39" spans="1:202" ht="28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3"/>
      <c r="EH39" s="103"/>
      <c r="EI39" s="103"/>
      <c r="EJ39" s="103"/>
      <c r="EK39" s="103"/>
      <c r="EL39" s="103"/>
      <c r="EM39" s="103"/>
      <c r="EN39" s="103"/>
      <c r="EO39" s="103"/>
      <c r="EP39" s="103"/>
      <c r="EQ39" s="103"/>
      <c r="ER39" s="103"/>
      <c r="ES39" s="103"/>
      <c r="ET39" s="103"/>
      <c r="EU39" s="103"/>
      <c r="EV39" s="103"/>
      <c r="EW39" s="103"/>
      <c r="EX39" s="103"/>
      <c r="EY39" s="103"/>
      <c r="EZ39" s="103"/>
      <c r="FA39" s="103"/>
      <c r="FB39" s="103"/>
      <c r="FC39" s="103"/>
      <c r="FD39" s="103"/>
      <c r="FE39" s="103"/>
      <c r="FF39" s="103"/>
      <c r="FG39" s="103"/>
      <c r="FH39" s="103"/>
      <c r="FI39" s="103"/>
      <c r="FJ39" s="103"/>
      <c r="FK39" s="103"/>
      <c r="FL39" s="103"/>
      <c r="FM39" s="103"/>
      <c r="FN39" s="103"/>
      <c r="FO39" s="103"/>
      <c r="FP39" s="103"/>
      <c r="FQ39" s="103"/>
      <c r="FR39" s="103"/>
      <c r="FS39" s="103"/>
      <c r="FT39" s="103"/>
      <c r="FU39" s="103"/>
      <c r="FV39" s="103"/>
      <c r="FW39" s="103"/>
      <c r="FX39" s="103"/>
      <c r="FY39" s="103"/>
      <c r="FZ39" s="103"/>
      <c r="GA39" s="103"/>
      <c r="GB39" s="103"/>
      <c r="GC39" s="103"/>
      <c r="GD39" s="103"/>
      <c r="GE39" s="103"/>
      <c r="GF39" s="103"/>
      <c r="GG39" s="103"/>
      <c r="GH39" s="103"/>
      <c r="GI39" s="103"/>
      <c r="GJ39" s="103"/>
      <c r="GK39" s="103"/>
      <c r="GL39" s="103"/>
      <c r="GM39" s="103"/>
      <c r="GN39" s="103"/>
      <c r="GO39" s="103"/>
      <c r="GP39" s="103"/>
      <c r="GQ39" s="103"/>
      <c r="GR39" s="103"/>
      <c r="GS39" s="103"/>
      <c r="GT39" s="103"/>
    </row>
    <row r="40" spans="1:202" ht="28.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  <c r="GF40" s="103"/>
      <c r="GG40" s="103"/>
      <c r="GH40" s="103"/>
      <c r="GI40" s="103"/>
      <c r="GJ40" s="103"/>
      <c r="GK40" s="103"/>
      <c r="GL40" s="103"/>
      <c r="GM40" s="103"/>
      <c r="GN40" s="103"/>
      <c r="GO40" s="103"/>
      <c r="GP40" s="103"/>
      <c r="GQ40" s="103"/>
      <c r="GR40" s="103"/>
      <c r="GS40" s="103"/>
      <c r="GT40" s="103"/>
    </row>
    <row r="41" spans="1:202" ht="28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3"/>
      <c r="FF41" s="103"/>
      <c r="FG41" s="103"/>
      <c r="FH41" s="103"/>
      <c r="FI41" s="103"/>
      <c r="FJ41" s="103"/>
      <c r="FK41" s="103"/>
      <c r="FL41" s="103"/>
      <c r="FM41" s="103"/>
      <c r="FN41" s="103"/>
      <c r="FO41" s="103"/>
      <c r="FP41" s="103"/>
      <c r="FQ41" s="103"/>
      <c r="FR41" s="103"/>
      <c r="FS41" s="103"/>
      <c r="FT41" s="103"/>
      <c r="FU41" s="103"/>
      <c r="FV41" s="103"/>
      <c r="FW41" s="103"/>
      <c r="FX41" s="103"/>
      <c r="FY41" s="103"/>
      <c r="FZ41" s="103"/>
      <c r="GA41" s="103"/>
      <c r="GB41" s="103"/>
      <c r="GC41" s="103"/>
      <c r="GD41" s="103"/>
      <c r="GE41" s="103"/>
      <c r="GF41" s="103"/>
      <c r="GG41" s="103"/>
      <c r="GH41" s="103"/>
      <c r="GI41" s="103"/>
      <c r="GJ41" s="103"/>
      <c r="GK41" s="103"/>
      <c r="GL41" s="103"/>
      <c r="GM41" s="103"/>
      <c r="GN41" s="103"/>
      <c r="GO41" s="103"/>
      <c r="GP41" s="103"/>
      <c r="GQ41" s="103"/>
      <c r="GR41" s="103"/>
      <c r="GS41" s="103"/>
      <c r="GT41" s="103"/>
    </row>
    <row r="42" spans="1:202" ht="28.5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3"/>
      <c r="GF42" s="103"/>
      <c r="GG42" s="103"/>
      <c r="GH42" s="103"/>
      <c r="GI42" s="103"/>
      <c r="GJ42" s="103"/>
      <c r="GK42" s="103"/>
      <c r="GL42" s="103"/>
      <c r="GM42" s="103"/>
      <c r="GN42" s="103"/>
      <c r="GO42" s="103"/>
      <c r="GP42" s="103"/>
      <c r="GQ42" s="103"/>
      <c r="GR42" s="103"/>
      <c r="GS42" s="103"/>
      <c r="GT42" s="103"/>
    </row>
    <row r="43" spans="1:202" ht="28.5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  <c r="EZ43" s="103"/>
      <c r="FA43" s="103"/>
      <c r="FB43" s="103"/>
      <c r="FC43" s="103"/>
      <c r="FD43" s="103"/>
      <c r="FE43" s="103"/>
      <c r="FF43" s="103"/>
      <c r="FG43" s="103"/>
      <c r="FH43" s="103"/>
      <c r="FI43" s="103"/>
      <c r="FJ43" s="103"/>
      <c r="FK43" s="103"/>
      <c r="FL43" s="103"/>
      <c r="FM43" s="103"/>
      <c r="FN43" s="103"/>
      <c r="FO43" s="103"/>
      <c r="FP43" s="103"/>
      <c r="FQ43" s="103"/>
      <c r="FR43" s="103"/>
      <c r="FS43" s="103"/>
      <c r="FT43" s="103"/>
      <c r="FU43" s="103"/>
      <c r="FV43" s="103"/>
      <c r="FW43" s="103"/>
      <c r="FX43" s="103"/>
      <c r="FY43" s="103"/>
      <c r="FZ43" s="103"/>
      <c r="GA43" s="103"/>
      <c r="GB43" s="103"/>
      <c r="GC43" s="103"/>
      <c r="GD43" s="103"/>
      <c r="GE43" s="103"/>
      <c r="GF43" s="103"/>
      <c r="GG43" s="103"/>
      <c r="GH43" s="103"/>
      <c r="GI43" s="103"/>
      <c r="GJ43" s="103"/>
      <c r="GK43" s="103"/>
      <c r="GL43" s="103"/>
      <c r="GM43" s="103"/>
      <c r="GN43" s="103"/>
      <c r="GO43" s="103"/>
      <c r="GP43" s="103"/>
      <c r="GQ43" s="103"/>
      <c r="GR43" s="103"/>
      <c r="GS43" s="103"/>
      <c r="GT43" s="103"/>
    </row>
    <row r="44" spans="1:202" ht="28.5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3"/>
      <c r="GF44" s="103"/>
      <c r="GG44" s="103"/>
      <c r="GH44" s="103"/>
      <c r="GI44" s="103"/>
      <c r="GJ44" s="103"/>
      <c r="GK44" s="103"/>
      <c r="GL44" s="103"/>
      <c r="GM44" s="103"/>
      <c r="GN44" s="103"/>
      <c r="GO44" s="103"/>
      <c r="GP44" s="103"/>
      <c r="GQ44" s="103"/>
      <c r="GR44" s="103"/>
      <c r="GS44" s="103"/>
      <c r="GT44" s="103"/>
    </row>
    <row r="45" spans="1:202" ht="28.5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</row>
    <row r="46" spans="1:202" ht="28.5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3"/>
      <c r="EF46" s="103"/>
      <c r="EG46" s="103"/>
      <c r="EH46" s="103"/>
      <c r="EI46" s="103"/>
      <c r="EJ46" s="103"/>
      <c r="EK46" s="103"/>
      <c r="EL46" s="103"/>
      <c r="EM46" s="103"/>
      <c r="EN46" s="103"/>
      <c r="EO46" s="103"/>
      <c r="EP46" s="103"/>
      <c r="EQ46" s="103"/>
      <c r="ER46" s="103"/>
      <c r="ES46" s="103"/>
      <c r="ET46" s="103"/>
      <c r="EU46" s="103"/>
      <c r="EV46" s="103"/>
      <c r="EW46" s="103"/>
      <c r="EX46" s="103"/>
      <c r="EY46" s="103"/>
      <c r="EZ46" s="103"/>
      <c r="FA46" s="103"/>
      <c r="FB46" s="103"/>
      <c r="FC46" s="103"/>
      <c r="FD46" s="103"/>
      <c r="FE46" s="103"/>
      <c r="FF46" s="103"/>
      <c r="FG46" s="103"/>
      <c r="FH46" s="103"/>
      <c r="FI46" s="103"/>
      <c r="FJ46" s="103"/>
      <c r="FK46" s="103"/>
      <c r="FL46" s="103"/>
      <c r="FM46" s="103"/>
      <c r="FN46" s="103"/>
      <c r="FO46" s="103"/>
      <c r="FP46" s="103"/>
      <c r="FQ46" s="103"/>
      <c r="FR46" s="103"/>
      <c r="FS46" s="103"/>
      <c r="FT46" s="103"/>
      <c r="FU46" s="103"/>
      <c r="FV46" s="103"/>
      <c r="FW46" s="103"/>
      <c r="FX46" s="103"/>
      <c r="FY46" s="103"/>
      <c r="FZ46" s="103"/>
      <c r="GA46" s="103"/>
      <c r="GB46" s="103"/>
      <c r="GC46" s="103"/>
      <c r="GD46" s="103"/>
      <c r="GE46" s="103"/>
      <c r="GF46" s="103"/>
      <c r="GG46" s="103"/>
      <c r="GH46" s="103"/>
      <c r="GI46" s="103"/>
      <c r="GJ46" s="103"/>
      <c r="GK46" s="103"/>
      <c r="GL46" s="103"/>
      <c r="GM46" s="103"/>
      <c r="GN46" s="103"/>
      <c r="GO46" s="103"/>
      <c r="GP46" s="103"/>
      <c r="GQ46" s="103"/>
      <c r="GR46" s="103"/>
      <c r="GS46" s="103"/>
      <c r="GT46" s="103"/>
    </row>
    <row r="47" spans="1:202" ht="28.5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3"/>
      <c r="EH47" s="103"/>
      <c r="EI47" s="103"/>
      <c r="EJ47" s="103"/>
      <c r="EK47" s="103"/>
      <c r="EL47" s="103"/>
      <c r="EM47" s="103"/>
      <c r="EN47" s="103"/>
      <c r="EO47" s="103"/>
      <c r="EP47" s="103"/>
      <c r="EQ47" s="103"/>
      <c r="ER47" s="103"/>
      <c r="ES47" s="103"/>
      <c r="ET47" s="103"/>
      <c r="EU47" s="103"/>
      <c r="EV47" s="103"/>
      <c r="EW47" s="103"/>
      <c r="EX47" s="103"/>
      <c r="EY47" s="103"/>
      <c r="EZ47" s="103"/>
      <c r="FA47" s="103"/>
      <c r="FB47" s="103"/>
      <c r="FC47" s="103"/>
      <c r="FD47" s="103"/>
      <c r="FE47" s="103"/>
      <c r="FF47" s="103"/>
      <c r="FG47" s="103"/>
      <c r="FH47" s="103"/>
      <c r="FI47" s="103"/>
      <c r="FJ47" s="103"/>
      <c r="FK47" s="103"/>
      <c r="FL47" s="103"/>
      <c r="FM47" s="103"/>
      <c r="FN47" s="103"/>
      <c r="FO47" s="103"/>
      <c r="FP47" s="103"/>
      <c r="FQ47" s="103"/>
      <c r="FR47" s="103"/>
      <c r="FS47" s="103"/>
      <c r="FT47" s="103"/>
      <c r="FU47" s="103"/>
      <c r="FV47" s="103"/>
      <c r="FW47" s="103"/>
      <c r="FX47" s="103"/>
      <c r="FY47" s="103"/>
      <c r="FZ47" s="103"/>
      <c r="GA47" s="103"/>
      <c r="GB47" s="103"/>
      <c r="GC47" s="103"/>
      <c r="GD47" s="103"/>
      <c r="GE47" s="103"/>
      <c r="GF47" s="103"/>
      <c r="GG47" s="103"/>
      <c r="GH47" s="103"/>
      <c r="GI47" s="103"/>
      <c r="GJ47" s="103"/>
      <c r="GK47" s="103"/>
      <c r="GL47" s="103"/>
      <c r="GM47" s="103"/>
      <c r="GN47" s="103"/>
      <c r="GO47" s="103"/>
      <c r="GP47" s="103"/>
      <c r="GQ47" s="103"/>
      <c r="GR47" s="103"/>
      <c r="GS47" s="103"/>
      <c r="GT47" s="103"/>
    </row>
    <row r="48" spans="1:202" ht="28.5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</row>
    <row r="49" spans="1:202" ht="28.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3"/>
      <c r="EH49" s="103"/>
      <c r="EI49" s="103"/>
      <c r="EJ49" s="103"/>
      <c r="EK49" s="103"/>
      <c r="EL49" s="103"/>
      <c r="EM49" s="103"/>
      <c r="EN49" s="103"/>
      <c r="EO49" s="103"/>
      <c r="EP49" s="103"/>
      <c r="EQ49" s="103"/>
      <c r="ER49" s="103"/>
      <c r="ES49" s="103"/>
      <c r="ET49" s="103"/>
      <c r="EU49" s="103"/>
      <c r="EV49" s="103"/>
      <c r="EW49" s="103"/>
      <c r="EX49" s="103"/>
      <c r="EY49" s="103"/>
      <c r="EZ49" s="103"/>
      <c r="FA49" s="103"/>
      <c r="FB49" s="103"/>
      <c r="FC49" s="103"/>
      <c r="FD49" s="103"/>
      <c r="FE49" s="103"/>
      <c r="FF49" s="103"/>
      <c r="FG49" s="103"/>
      <c r="FH49" s="103"/>
      <c r="FI49" s="103"/>
      <c r="FJ49" s="103"/>
      <c r="FK49" s="103"/>
      <c r="FL49" s="103"/>
      <c r="FM49" s="103"/>
      <c r="FN49" s="103"/>
      <c r="FO49" s="103"/>
      <c r="FP49" s="103"/>
      <c r="FQ49" s="103"/>
      <c r="FR49" s="103"/>
      <c r="FS49" s="103"/>
      <c r="FT49" s="103"/>
      <c r="FU49" s="103"/>
      <c r="FV49" s="103"/>
      <c r="FW49" s="103"/>
      <c r="FX49" s="103"/>
      <c r="FY49" s="103"/>
      <c r="FZ49" s="103"/>
      <c r="GA49" s="103"/>
      <c r="GB49" s="103"/>
      <c r="GC49" s="103"/>
      <c r="GD49" s="103"/>
      <c r="GE49" s="103"/>
      <c r="GF49" s="103"/>
      <c r="GG49" s="103"/>
      <c r="GH49" s="103"/>
      <c r="GI49" s="103"/>
      <c r="GJ49" s="103"/>
      <c r="GK49" s="103"/>
      <c r="GL49" s="103"/>
      <c r="GM49" s="103"/>
      <c r="GN49" s="103"/>
      <c r="GO49" s="103"/>
      <c r="GP49" s="103"/>
      <c r="GQ49" s="103"/>
      <c r="GR49" s="103"/>
      <c r="GS49" s="103"/>
      <c r="GT49" s="103"/>
    </row>
    <row r="50" spans="1:202" ht="28.5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3"/>
      <c r="EF50" s="103"/>
      <c r="EG50" s="103"/>
      <c r="EH50" s="103"/>
      <c r="EI50" s="103"/>
      <c r="EJ50" s="103"/>
      <c r="EK50" s="103"/>
      <c r="EL50" s="103"/>
      <c r="EM50" s="103"/>
      <c r="EN50" s="103"/>
      <c r="EO50" s="103"/>
      <c r="EP50" s="103"/>
      <c r="EQ50" s="103"/>
      <c r="ER50" s="103"/>
      <c r="ES50" s="103"/>
      <c r="ET50" s="103"/>
      <c r="EU50" s="103"/>
      <c r="EV50" s="103"/>
      <c r="EW50" s="103"/>
      <c r="EX50" s="103"/>
      <c r="EY50" s="103"/>
      <c r="EZ50" s="103"/>
      <c r="FA50" s="103"/>
      <c r="FB50" s="103"/>
      <c r="FC50" s="103"/>
      <c r="FD50" s="103"/>
      <c r="FE50" s="103"/>
      <c r="FF50" s="103"/>
      <c r="FG50" s="103"/>
      <c r="FH50" s="103"/>
      <c r="FI50" s="103"/>
      <c r="FJ50" s="103"/>
      <c r="FK50" s="103"/>
      <c r="FL50" s="103"/>
      <c r="FM50" s="103"/>
      <c r="FN50" s="103"/>
      <c r="FO50" s="103"/>
      <c r="FP50" s="103"/>
      <c r="FQ50" s="103"/>
      <c r="FR50" s="103"/>
      <c r="FS50" s="103"/>
      <c r="FT50" s="103"/>
      <c r="FU50" s="103"/>
      <c r="FV50" s="103"/>
      <c r="FW50" s="103"/>
      <c r="FX50" s="103"/>
      <c r="FY50" s="103"/>
      <c r="FZ50" s="103"/>
      <c r="GA50" s="103"/>
      <c r="GB50" s="103"/>
      <c r="GC50" s="103"/>
      <c r="GD50" s="103"/>
      <c r="GE50" s="103"/>
      <c r="GF50" s="103"/>
      <c r="GG50" s="103"/>
      <c r="GH50" s="103"/>
      <c r="GI50" s="103"/>
      <c r="GJ50" s="103"/>
      <c r="GK50" s="103"/>
      <c r="GL50" s="103"/>
      <c r="GM50" s="103"/>
      <c r="GN50" s="103"/>
      <c r="GO50" s="103"/>
      <c r="GP50" s="103"/>
      <c r="GQ50" s="103"/>
      <c r="GR50" s="103"/>
      <c r="GS50" s="103"/>
      <c r="GT50" s="103"/>
    </row>
    <row r="51" spans="1:202" ht="28.5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/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/>
      <c r="GR51" s="103"/>
      <c r="GS51" s="103"/>
      <c r="GT51" s="103"/>
    </row>
    <row r="52" spans="1:202" ht="28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3"/>
      <c r="GF52" s="103"/>
      <c r="GG52" s="103"/>
      <c r="GH52" s="103"/>
      <c r="GI52" s="103"/>
      <c r="GJ52" s="103"/>
      <c r="GK52" s="103"/>
      <c r="GL52" s="103"/>
      <c r="GM52" s="103"/>
      <c r="GN52" s="103"/>
      <c r="GO52" s="103"/>
      <c r="GP52" s="103"/>
      <c r="GQ52" s="103"/>
      <c r="GR52" s="103"/>
      <c r="GS52" s="103"/>
      <c r="GT52" s="103"/>
    </row>
    <row r="53" spans="1:202" ht="28.5" customHeight="1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3"/>
      <c r="GF53" s="103"/>
      <c r="GG53" s="103"/>
      <c r="GH53" s="103"/>
      <c r="GI53" s="103"/>
      <c r="GJ53" s="103"/>
      <c r="GK53" s="103"/>
      <c r="GL53" s="103"/>
      <c r="GM53" s="103"/>
      <c r="GN53" s="103"/>
      <c r="GO53" s="103"/>
      <c r="GP53" s="103"/>
      <c r="GQ53" s="103"/>
      <c r="GR53" s="103"/>
      <c r="GS53" s="103"/>
      <c r="GT53" s="103"/>
    </row>
    <row r="54" spans="1:202" ht="28.5" customHeight="1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3"/>
      <c r="EF54" s="103"/>
      <c r="EG54" s="103"/>
      <c r="EH54" s="103"/>
      <c r="EI54" s="103"/>
      <c r="EJ54" s="103"/>
      <c r="EK54" s="103"/>
      <c r="EL54" s="103"/>
      <c r="EM54" s="103"/>
      <c r="EN54" s="103"/>
      <c r="EO54" s="103"/>
      <c r="EP54" s="103"/>
      <c r="EQ54" s="103"/>
      <c r="ER54" s="103"/>
      <c r="ES54" s="103"/>
      <c r="ET54" s="103"/>
      <c r="EU54" s="103"/>
      <c r="EV54" s="103"/>
      <c r="EW54" s="103"/>
      <c r="EX54" s="103"/>
      <c r="EY54" s="103"/>
      <c r="EZ54" s="103"/>
      <c r="FA54" s="103"/>
      <c r="FB54" s="103"/>
      <c r="FC54" s="103"/>
      <c r="FD54" s="103"/>
      <c r="FE54" s="103"/>
      <c r="FF54" s="103"/>
      <c r="FG54" s="103"/>
      <c r="FH54" s="103"/>
      <c r="FI54" s="103"/>
      <c r="FJ54" s="103"/>
      <c r="FK54" s="103"/>
      <c r="FL54" s="103"/>
      <c r="FM54" s="103"/>
      <c r="FN54" s="103"/>
      <c r="FO54" s="103"/>
      <c r="FP54" s="103"/>
      <c r="FQ54" s="103"/>
      <c r="FR54" s="103"/>
      <c r="FS54" s="103"/>
      <c r="FT54" s="103"/>
      <c r="FU54" s="103"/>
      <c r="FV54" s="103"/>
      <c r="FW54" s="103"/>
      <c r="FX54" s="103"/>
      <c r="FY54" s="103"/>
      <c r="FZ54" s="103"/>
      <c r="GA54" s="103"/>
      <c r="GB54" s="103"/>
      <c r="GC54" s="103"/>
      <c r="GD54" s="103"/>
      <c r="GE54" s="103"/>
      <c r="GF54" s="103"/>
      <c r="GG54" s="103"/>
      <c r="GH54" s="103"/>
      <c r="GI54" s="103"/>
      <c r="GJ54" s="103"/>
      <c r="GK54" s="103"/>
      <c r="GL54" s="103"/>
      <c r="GM54" s="103"/>
      <c r="GN54" s="103"/>
      <c r="GO54" s="103"/>
      <c r="GP54" s="103"/>
      <c r="GQ54" s="103"/>
      <c r="GR54" s="103"/>
      <c r="GS54" s="103"/>
      <c r="GT54" s="103"/>
    </row>
    <row r="55" spans="1:202" ht="28.5" customHeight="1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3"/>
      <c r="EH55" s="103"/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3"/>
      <c r="EW55" s="103"/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3"/>
      <c r="FL55" s="103"/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3"/>
      <c r="GA55" s="103"/>
      <c r="GB55" s="103"/>
      <c r="GC55" s="103"/>
      <c r="GD55" s="103"/>
      <c r="GE55" s="103"/>
      <c r="GF55" s="103"/>
      <c r="GG55" s="103"/>
      <c r="GH55" s="103"/>
      <c r="GI55" s="103"/>
      <c r="GJ55" s="103"/>
      <c r="GK55" s="103"/>
      <c r="GL55" s="103"/>
      <c r="GM55" s="103"/>
      <c r="GN55" s="103"/>
      <c r="GO55" s="103"/>
      <c r="GP55" s="103"/>
      <c r="GQ55" s="103"/>
      <c r="GR55" s="103"/>
      <c r="GS55" s="103"/>
      <c r="GT55" s="103"/>
    </row>
    <row r="56" spans="1:202" ht="28.5" customHeight="1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</row>
    <row r="57" spans="1:202" ht="28.5" customHeight="1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3"/>
      <c r="GF57" s="103"/>
      <c r="GG57" s="103"/>
      <c r="GH57" s="103"/>
      <c r="GI57" s="103"/>
      <c r="GJ57" s="103"/>
      <c r="GK57" s="103"/>
      <c r="GL57" s="103"/>
      <c r="GM57" s="103"/>
      <c r="GN57" s="103"/>
      <c r="GO57" s="103"/>
      <c r="GP57" s="103"/>
      <c r="GQ57" s="103"/>
      <c r="GR57" s="103"/>
      <c r="GS57" s="103"/>
      <c r="GT57" s="103"/>
    </row>
    <row r="58" spans="1:202" ht="28.5" customHeight="1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3"/>
      <c r="GF58" s="103"/>
      <c r="GG58" s="103"/>
      <c r="GH58" s="103"/>
      <c r="GI58" s="103"/>
      <c r="GJ58" s="103"/>
      <c r="GK58" s="103"/>
      <c r="GL58" s="103"/>
      <c r="GM58" s="103"/>
      <c r="GN58" s="103"/>
      <c r="GO58" s="103"/>
      <c r="GP58" s="103"/>
      <c r="GQ58" s="103"/>
      <c r="GR58" s="103"/>
      <c r="GS58" s="103"/>
      <c r="GT58" s="103"/>
    </row>
    <row r="59" spans="1:202" ht="28.5" customHeight="1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3"/>
      <c r="CC59" s="103"/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3"/>
      <c r="EH59" s="103"/>
      <c r="EI59" s="103"/>
      <c r="EJ59" s="103"/>
      <c r="EK59" s="103"/>
      <c r="EL59" s="103"/>
      <c r="EM59" s="103"/>
      <c r="EN59" s="103"/>
      <c r="EO59" s="103"/>
      <c r="EP59" s="103"/>
      <c r="EQ59" s="103"/>
      <c r="ER59" s="103"/>
      <c r="ES59" s="103"/>
      <c r="ET59" s="103"/>
      <c r="EU59" s="103"/>
      <c r="EV59" s="103"/>
      <c r="EW59" s="103"/>
      <c r="EX59" s="103"/>
      <c r="EY59" s="103"/>
      <c r="EZ59" s="103"/>
      <c r="FA59" s="103"/>
      <c r="FB59" s="103"/>
      <c r="FC59" s="103"/>
      <c r="FD59" s="103"/>
      <c r="FE59" s="103"/>
      <c r="FF59" s="103"/>
      <c r="FG59" s="103"/>
      <c r="FH59" s="103"/>
      <c r="FI59" s="103"/>
      <c r="FJ59" s="103"/>
      <c r="FK59" s="103"/>
      <c r="FL59" s="103"/>
      <c r="FM59" s="103"/>
      <c r="FN59" s="103"/>
      <c r="FO59" s="103"/>
      <c r="FP59" s="103"/>
      <c r="FQ59" s="103"/>
      <c r="FR59" s="103"/>
      <c r="FS59" s="103"/>
      <c r="FT59" s="103"/>
      <c r="FU59" s="103"/>
      <c r="FV59" s="103"/>
      <c r="FW59" s="103"/>
      <c r="FX59" s="103"/>
      <c r="FY59" s="103"/>
      <c r="FZ59" s="103"/>
      <c r="GA59" s="103"/>
      <c r="GB59" s="103"/>
      <c r="GC59" s="103"/>
      <c r="GD59" s="103"/>
      <c r="GE59" s="103"/>
      <c r="GF59" s="103"/>
      <c r="GG59" s="103"/>
      <c r="GH59" s="103"/>
      <c r="GI59" s="103"/>
      <c r="GJ59" s="103"/>
      <c r="GK59" s="103"/>
      <c r="GL59" s="103"/>
      <c r="GM59" s="103"/>
      <c r="GN59" s="103"/>
      <c r="GO59" s="103"/>
      <c r="GP59" s="103"/>
      <c r="GQ59" s="103"/>
      <c r="GR59" s="103"/>
      <c r="GS59" s="103"/>
      <c r="GT59" s="103"/>
    </row>
    <row r="60" spans="1:202" ht="28.5" customHeight="1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3"/>
      <c r="CC60" s="103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3"/>
      <c r="CQ60" s="103"/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03"/>
      <c r="EF60" s="103"/>
      <c r="EG60" s="103"/>
      <c r="EH60" s="103"/>
      <c r="EI60" s="103"/>
      <c r="EJ60" s="103"/>
      <c r="EK60" s="103"/>
      <c r="EL60" s="103"/>
      <c r="EM60" s="103"/>
      <c r="EN60" s="103"/>
      <c r="EO60" s="103"/>
      <c r="EP60" s="103"/>
      <c r="EQ60" s="103"/>
      <c r="ER60" s="103"/>
      <c r="ES60" s="103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103"/>
      <c r="FI60" s="103"/>
      <c r="FJ60" s="103"/>
      <c r="FK60" s="103"/>
      <c r="FL60" s="103"/>
      <c r="FM60" s="103"/>
      <c r="FN60" s="103"/>
      <c r="FO60" s="103"/>
      <c r="FP60" s="103"/>
      <c r="FQ60" s="103"/>
      <c r="FR60" s="103"/>
      <c r="FS60" s="103"/>
      <c r="FT60" s="103"/>
      <c r="FU60" s="103"/>
      <c r="FV60" s="103"/>
      <c r="FW60" s="103"/>
      <c r="FX60" s="103"/>
      <c r="FY60" s="103"/>
      <c r="FZ60" s="103"/>
      <c r="GA60" s="103"/>
      <c r="GB60" s="103"/>
      <c r="GC60" s="103"/>
      <c r="GD60" s="103"/>
      <c r="GE60" s="103"/>
      <c r="GF60" s="103"/>
      <c r="GG60" s="103"/>
      <c r="GH60" s="103"/>
      <c r="GI60" s="103"/>
      <c r="GJ60" s="103"/>
      <c r="GK60" s="103"/>
      <c r="GL60" s="103"/>
      <c r="GM60" s="103"/>
      <c r="GN60" s="103"/>
      <c r="GO60" s="103"/>
      <c r="GP60" s="103"/>
      <c r="GQ60" s="103"/>
      <c r="GR60" s="103"/>
      <c r="GS60" s="103"/>
      <c r="GT60" s="103"/>
    </row>
    <row r="61" spans="1:202" ht="28.5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3"/>
      <c r="EH61" s="103"/>
      <c r="EI61" s="103"/>
      <c r="EJ61" s="103"/>
      <c r="EK61" s="103"/>
      <c r="EL61" s="103"/>
      <c r="EM61" s="103"/>
      <c r="EN61" s="103"/>
      <c r="EO61" s="103"/>
      <c r="EP61" s="103"/>
      <c r="EQ61" s="103"/>
      <c r="ER61" s="103"/>
      <c r="ES61" s="103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103"/>
      <c r="FI61" s="103"/>
      <c r="FJ61" s="103"/>
      <c r="FK61" s="103"/>
      <c r="FL61" s="103"/>
      <c r="FM61" s="103"/>
      <c r="FN61" s="103"/>
      <c r="FO61" s="103"/>
      <c r="FP61" s="103"/>
      <c r="FQ61" s="103"/>
      <c r="FR61" s="103"/>
      <c r="FS61" s="103"/>
      <c r="FT61" s="103"/>
      <c r="FU61" s="103"/>
      <c r="FV61" s="103"/>
      <c r="FW61" s="103"/>
      <c r="FX61" s="103"/>
      <c r="FY61" s="103"/>
      <c r="FZ61" s="103"/>
      <c r="GA61" s="103"/>
      <c r="GB61" s="103"/>
      <c r="GC61" s="103"/>
      <c r="GD61" s="103"/>
      <c r="GE61" s="103"/>
      <c r="GF61" s="103"/>
      <c r="GG61" s="103"/>
      <c r="GH61" s="103"/>
      <c r="GI61" s="103"/>
      <c r="GJ61" s="103"/>
      <c r="GK61" s="103"/>
      <c r="GL61" s="103"/>
      <c r="GM61" s="103"/>
      <c r="GN61" s="103"/>
      <c r="GO61" s="103"/>
      <c r="GP61" s="103"/>
      <c r="GQ61" s="103"/>
      <c r="GR61" s="103"/>
      <c r="GS61" s="103"/>
      <c r="GT61" s="103"/>
    </row>
    <row r="62" spans="1:202" ht="28.5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03"/>
      <c r="EF62" s="103"/>
      <c r="EG62" s="103"/>
      <c r="EH62" s="103"/>
      <c r="EI62" s="103"/>
      <c r="EJ62" s="103"/>
      <c r="EK62" s="103"/>
      <c r="EL62" s="103"/>
      <c r="EM62" s="103"/>
      <c r="EN62" s="103"/>
      <c r="EO62" s="103"/>
      <c r="EP62" s="103"/>
      <c r="EQ62" s="103"/>
      <c r="ER62" s="103"/>
      <c r="ES62" s="103"/>
      <c r="ET62" s="103"/>
      <c r="EU62" s="103"/>
      <c r="EV62" s="103"/>
      <c r="EW62" s="103"/>
      <c r="EX62" s="103"/>
      <c r="EY62" s="103"/>
      <c r="EZ62" s="103"/>
      <c r="FA62" s="103"/>
      <c r="FB62" s="103"/>
      <c r="FC62" s="103"/>
      <c r="FD62" s="103"/>
      <c r="FE62" s="103"/>
      <c r="FF62" s="103"/>
      <c r="FG62" s="103"/>
      <c r="FH62" s="103"/>
      <c r="FI62" s="103"/>
      <c r="FJ62" s="103"/>
      <c r="FK62" s="103"/>
      <c r="FL62" s="103"/>
      <c r="FM62" s="103"/>
      <c r="FN62" s="103"/>
      <c r="FO62" s="103"/>
      <c r="FP62" s="103"/>
      <c r="FQ62" s="103"/>
      <c r="FR62" s="103"/>
      <c r="FS62" s="103"/>
      <c r="FT62" s="103"/>
      <c r="FU62" s="103"/>
      <c r="FV62" s="103"/>
      <c r="FW62" s="103"/>
      <c r="FX62" s="103"/>
      <c r="FY62" s="103"/>
      <c r="FZ62" s="103"/>
      <c r="GA62" s="103"/>
      <c r="GB62" s="103"/>
      <c r="GC62" s="103"/>
      <c r="GD62" s="103"/>
      <c r="GE62" s="103"/>
      <c r="GF62" s="103"/>
      <c r="GG62" s="103"/>
      <c r="GH62" s="103"/>
      <c r="GI62" s="103"/>
      <c r="GJ62" s="103"/>
      <c r="GK62" s="103"/>
      <c r="GL62" s="103"/>
      <c r="GM62" s="103"/>
      <c r="GN62" s="103"/>
      <c r="GO62" s="103"/>
      <c r="GP62" s="103"/>
      <c r="GQ62" s="103"/>
      <c r="GR62" s="103"/>
      <c r="GS62" s="103"/>
      <c r="GT62" s="103"/>
    </row>
    <row r="63" spans="1:202" ht="28.5" customHeight="1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  <c r="BX63" s="103"/>
      <c r="BY63" s="103"/>
      <c r="BZ63" s="103"/>
      <c r="CA63" s="103"/>
      <c r="CB63" s="103"/>
      <c r="CC63" s="103"/>
      <c r="CD63" s="103"/>
      <c r="CE63" s="103"/>
      <c r="CF63" s="103"/>
      <c r="CG63" s="103"/>
      <c r="CH63" s="103"/>
      <c r="CI63" s="103"/>
      <c r="CJ63" s="103"/>
      <c r="CK63" s="103"/>
      <c r="CL63" s="103"/>
      <c r="CM63" s="103"/>
      <c r="CN63" s="103"/>
      <c r="CO63" s="103"/>
      <c r="CP63" s="103"/>
      <c r="CQ63" s="103"/>
      <c r="CR63" s="103"/>
      <c r="CS63" s="103"/>
      <c r="CT63" s="103"/>
      <c r="CU63" s="103"/>
      <c r="CV63" s="103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3"/>
      <c r="EF63" s="103"/>
      <c r="EG63" s="103"/>
      <c r="EH63" s="103"/>
      <c r="EI63" s="103"/>
      <c r="EJ63" s="103"/>
      <c r="EK63" s="103"/>
      <c r="EL63" s="103"/>
      <c r="EM63" s="103"/>
      <c r="EN63" s="103"/>
      <c r="EO63" s="103"/>
      <c r="EP63" s="103"/>
      <c r="EQ63" s="103"/>
      <c r="ER63" s="103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  <c r="FN63" s="103"/>
      <c r="FO63" s="103"/>
      <c r="FP63" s="103"/>
      <c r="FQ63" s="103"/>
      <c r="FR63" s="103"/>
      <c r="FS63" s="103"/>
      <c r="FT63" s="103"/>
      <c r="FU63" s="103"/>
      <c r="FV63" s="103"/>
      <c r="FW63" s="103"/>
      <c r="FX63" s="103"/>
      <c r="FY63" s="103"/>
      <c r="FZ63" s="103"/>
      <c r="GA63" s="103"/>
      <c r="GB63" s="103"/>
      <c r="GC63" s="103"/>
      <c r="GD63" s="103"/>
      <c r="GE63" s="103"/>
      <c r="GF63" s="103"/>
      <c r="GG63" s="103"/>
      <c r="GH63" s="103"/>
      <c r="GI63" s="103"/>
      <c r="GJ63" s="103"/>
      <c r="GK63" s="103"/>
      <c r="GL63" s="103"/>
      <c r="GM63" s="103"/>
      <c r="GN63" s="103"/>
      <c r="GO63" s="103"/>
      <c r="GP63" s="103"/>
      <c r="GQ63" s="103"/>
      <c r="GR63" s="103"/>
      <c r="GS63" s="103"/>
      <c r="GT63" s="103"/>
    </row>
    <row r="64" spans="1:202" ht="28.5" customHeight="1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CU64" s="103"/>
      <c r="CV64" s="103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  <c r="FN64" s="103"/>
      <c r="FO64" s="103"/>
      <c r="FP64" s="103"/>
      <c r="FQ64" s="103"/>
      <c r="FR64" s="103"/>
      <c r="FS64" s="103"/>
      <c r="FT64" s="103"/>
      <c r="FU64" s="103"/>
      <c r="FV64" s="103"/>
      <c r="FW64" s="103"/>
      <c r="FX64" s="103"/>
      <c r="FY64" s="103"/>
      <c r="FZ64" s="103"/>
      <c r="GA64" s="103"/>
      <c r="GB64" s="103"/>
      <c r="GC64" s="103"/>
      <c r="GD64" s="103"/>
      <c r="GE64" s="103"/>
      <c r="GF64" s="103"/>
      <c r="GG64" s="103"/>
      <c r="GH64" s="103"/>
      <c r="GI64" s="103"/>
      <c r="GJ64" s="103"/>
      <c r="GK64" s="103"/>
      <c r="GL64" s="103"/>
      <c r="GM64" s="103"/>
      <c r="GN64" s="103"/>
      <c r="GO64" s="103"/>
      <c r="GP64" s="103"/>
      <c r="GQ64" s="103"/>
      <c r="GR64" s="103"/>
      <c r="GS64" s="103"/>
      <c r="GT64" s="103"/>
    </row>
    <row r="65" spans="1:202" ht="28.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3"/>
      <c r="GF65" s="103"/>
      <c r="GG65" s="103"/>
      <c r="GH65" s="103"/>
      <c r="GI65" s="103"/>
      <c r="GJ65" s="103"/>
      <c r="GK65" s="103"/>
      <c r="GL65" s="103"/>
      <c r="GM65" s="103"/>
      <c r="GN65" s="103"/>
      <c r="GO65" s="103"/>
      <c r="GP65" s="103"/>
      <c r="GQ65" s="103"/>
      <c r="GR65" s="103"/>
      <c r="GS65" s="103"/>
      <c r="GT65" s="103"/>
    </row>
    <row r="66" spans="1:202" ht="28.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3"/>
      <c r="DF66" s="103"/>
      <c r="DG66" s="103"/>
      <c r="DH66" s="103"/>
      <c r="DI66" s="103"/>
      <c r="DJ66" s="103"/>
      <c r="DK66" s="103"/>
      <c r="DL66" s="103"/>
      <c r="DM66" s="103"/>
      <c r="DN66" s="103"/>
      <c r="DO66" s="103"/>
      <c r="DP66" s="103"/>
      <c r="DQ66" s="103"/>
      <c r="DR66" s="103"/>
      <c r="DS66" s="103"/>
      <c r="DT66" s="103"/>
      <c r="DU66" s="103"/>
      <c r="DV66" s="103"/>
      <c r="DW66" s="103"/>
      <c r="DX66" s="103"/>
      <c r="DY66" s="103"/>
      <c r="DZ66" s="103"/>
      <c r="EA66" s="103"/>
      <c r="EB66" s="103"/>
      <c r="EC66" s="103"/>
      <c r="ED66" s="103"/>
      <c r="EE66" s="103"/>
      <c r="EF66" s="103"/>
      <c r="EG66" s="103"/>
      <c r="EH66" s="103"/>
      <c r="EI66" s="103"/>
      <c r="EJ66" s="103"/>
      <c r="EK66" s="103"/>
      <c r="EL66" s="103"/>
      <c r="EM66" s="103"/>
      <c r="EN66" s="103"/>
      <c r="EO66" s="103"/>
      <c r="EP66" s="103"/>
      <c r="EQ66" s="103"/>
      <c r="ER66" s="103"/>
      <c r="ES66" s="103"/>
      <c r="ET66" s="103"/>
      <c r="EU66" s="103"/>
      <c r="EV66" s="103"/>
      <c r="EW66" s="103"/>
      <c r="EX66" s="103"/>
      <c r="EY66" s="103"/>
      <c r="EZ66" s="103"/>
      <c r="FA66" s="103"/>
      <c r="FB66" s="103"/>
      <c r="FC66" s="103"/>
      <c r="FD66" s="103"/>
      <c r="FE66" s="103"/>
      <c r="FF66" s="103"/>
      <c r="FG66" s="103"/>
      <c r="FH66" s="103"/>
      <c r="FI66" s="103"/>
      <c r="FJ66" s="103"/>
      <c r="FK66" s="103"/>
      <c r="FL66" s="103"/>
      <c r="FM66" s="103"/>
      <c r="FN66" s="103"/>
      <c r="FO66" s="103"/>
      <c r="FP66" s="103"/>
      <c r="FQ66" s="103"/>
      <c r="FR66" s="103"/>
      <c r="FS66" s="103"/>
      <c r="FT66" s="103"/>
      <c r="FU66" s="103"/>
      <c r="FV66" s="103"/>
      <c r="FW66" s="103"/>
      <c r="FX66" s="103"/>
      <c r="FY66" s="103"/>
      <c r="FZ66" s="103"/>
      <c r="GA66" s="103"/>
      <c r="GB66" s="103"/>
      <c r="GC66" s="103"/>
      <c r="GD66" s="103"/>
      <c r="GE66" s="103"/>
      <c r="GF66" s="103"/>
      <c r="GG66" s="103"/>
      <c r="GH66" s="103"/>
      <c r="GI66" s="103"/>
      <c r="GJ66" s="103"/>
      <c r="GK66" s="103"/>
      <c r="GL66" s="103"/>
      <c r="GM66" s="103"/>
      <c r="GN66" s="103"/>
      <c r="GO66" s="103"/>
      <c r="GP66" s="103"/>
      <c r="GQ66" s="103"/>
      <c r="GR66" s="103"/>
      <c r="GS66" s="103"/>
      <c r="GT66" s="103"/>
    </row>
    <row r="67" spans="1:202" ht="28.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3"/>
      <c r="CC67" s="103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3"/>
      <c r="CQ67" s="103"/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3"/>
      <c r="DF67" s="103"/>
      <c r="DG67" s="103"/>
      <c r="DH67" s="103"/>
      <c r="DI67" s="103"/>
      <c r="DJ67" s="103"/>
      <c r="DK67" s="103"/>
      <c r="DL67" s="103"/>
      <c r="DM67" s="103"/>
      <c r="DN67" s="103"/>
      <c r="DO67" s="103"/>
      <c r="DP67" s="103"/>
      <c r="DQ67" s="103"/>
      <c r="DR67" s="103"/>
      <c r="DS67" s="103"/>
      <c r="DT67" s="103"/>
      <c r="DU67" s="103"/>
      <c r="DV67" s="103"/>
      <c r="DW67" s="103"/>
      <c r="DX67" s="103"/>
      <c r="DY67" s="103"/>
      <c r="DZ67" s="103"/>
      <c r="EA67" s="103"/>
      <c r="EB67" s="103"/>
      <c r="EC67" s="103"/>
      <c r="ED67" s="103"/>
      <c r="EE67" s="103"/>
      <c r="EF67" s="103"/>
      <c r="EG67" s="103"/>
      <c r="EH67" s="103"/>
      <c r="EI67" s="103"/>
      <c r="EJ67" s="103"/>
      <c r="EK67" s="103"/>
      <c r="EL67" s="103"/>
      <c r="EM67" s="103"/>
      <c r="EN67" s="103"/>
      <c r="EO67" s="103"/>
      <c r="EP67" s="103"/>
      <c r="EQ67" s="103"/>
      <c r="ER67" s="103"/>
      <c r="ES67" s="103"/>
      <c r="ET67" s="103"/>
      <c r="EU67" s="103"/>
      <c r="EV67" s="103"/>
      <c r="EW67" s="103"/>
      <c r="EX67" s="103"/>
      <c r="EY67" s="103"/>
      <c r="EZ67" s="103"/>
      <c r="FA67" s="103"/>
      <c r="FB67" s="103"/>
      <c r="FC67" s="103"/>
      <c r="FD67" s="103"/>
      <c r="FE67" s="103"/>
      <c r="FF67" s="103"/>
      <c r="FG67" s="103"/>
      <c r="FH67" s="103"/>
      <c r="FI67" s="103"/>
      <c r="FJ67" s="103"/>
      <c r="FK67" s="103"/>
      <c r="FL67" s="103"/>
      <c r="FM67" s="103"/>
      <c r="FN67" s="103"/>
      <c r="FO67" s="103"/>
      <c r="FP67" s="103"/>
      <c r="FQ67" s="103"/>
      <c r="FR67" s="103"/>
      <c r="FS67" s="103"/>
      <c r="FT67" s="103"/>
      <c r="FU67" s="103"/>
      <c r="FV67" s="103"/>
      <c r="FW67" s="103"/>
      <c r="FX67" s="103"/>
      <c r="FY67" s="103"/>
      <c r="FZ67" s="103"/>
      <c r="GA67" s="103"/>
      <c r="GB67" s="103"/>
      <c r="GC67" s="103"/>
      <c r="GD67" s="103"/>
      <c r="GE67" s="103"/>
      <c r="GF67" s="103"/>
      <c r="GG67" s="103"/>
      <c r="GH67" s="103"/>
      <c r="GI67" s="103"/>
      <c r="GJ67" s="103"/>
      <c r="GK67" s="103"/>
      <c r="GL67" s="103"/>
      <c r="GM67" s="103"/>
      <c r="GN67" s="103"/>
      <c r="GO67" s="103"/>
      <c r="GP67" s="103"/>
      <c r="GQ67" s="103"/>
      <c r="GR67" s="103"/>
      <c r="GS67" s="103"/>
      <c r="GT67" s="103"/>
    </row>
    <row r="68" spans="1:202" ht="28.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3"/>
      <c r="DO68" s="103"/>
      <c r="DP68" s="103"/>
      <c r="DQ68" s="103"/>
      <c r="DR68" s="103"/>
      <c r="DS68" s="103"/>
      <c r="DT68" s="103"/>
      <c r="DU68" s="103"/>
      <c r="DV68" s="103"/>
      <c r="DW68" s="103"/>
      <c r="DX68" s="103"/>
      <c r="DY68" s="103"/>
      <c r="DZ68" s="103"/>
      <c r="EA68" s="103"/>
      <c r="EB68" s="103"/>
      <c r="EC68" s="103"/>
      <c r="ED68" s="103"/>
      <c r="EE68" s="103"/>
      <c r="EF68" s="103"/>
      <c r="EG68" s="103"/>
      <c r="EH68" s="103"/>
      <c r="EI68" s="103"/>
      <c r="EJ68" s="103"/>
      <c r="EK68" s="103"/>
      <c r="EL68" s="103"/>
      <c r="EM68" s="103"/>
      <c r="EN68" s="103"/>
      <c r="EO68" s="103"/>
      <c r="EP68" s="103"/>
      <c r="EQ68" s="103"/>
      <c r="ER68" s="103"/>
      <c r="ES68" s="103"/>
      <c r="ET68" s="103"/>
      <c r="EU68" s="103"/>
      <c r="EV68" s="103"/>
      <c r="EW68" s="103"/>
      <c r="EX68" s="103"/>
      <c r="EY68" s="103"/>
      <c r="EZ68" s="103"/>
      <c r="FA68" s="103"/>
      <c r="FB68" s="103"/>
      <c r="FC68" s="103"/>
      <c r="FD68" s="103"/>
      <c r="FE68" s="103"/>
      <c r="FF68" s="103"/>
      <c r="FG68" s="103"/>
      <c r="FH68" s="103"/>
      <c r="FI68" s="103"/>
      <c r="FJ68" s="103"/>
      <c r="FK68" s="103"/>
      <c r="FL68" s="103"/>
      <c r="FM68" s="103"/>
      <c r="FN68" s="103"/>
      <c r="FO68" s="103"/>
      <c r="FP68" s="103"/>
      <c r="FQ68" s="103"/>
      <c r="FR68" s="103"/>
      <c r="FS68" s="103"/>
      <c r="FT68" s="103"/>
      <c r="FU68" s="103"/>
      <c r="FV68" s="103"/>
      <c r="FW68" s="103"/>
      <c r="FX68" s="103"/>
      <c r="FY68" s="103"/>
      <c r="FZ68" s="103"/>
      <c r="GA68" s="103"/>
      <c r="GB68" s="103"/>
      <c r="GC68" s="103"/>
      <c r="GD68" s="103"/>
      <c r="GE68" s="103"/>
      <c r="GF68" s="103"/>
      <c r="GG68" s="103"/>
      <c r="GH68" s="103"/>
      <c r="GI68" s="103"/>
      <c r="GJ68" s="103"/>
      <c r="GK68" s="103"/>
      <c r="GL68" s="103"/>
      <c r="GM68" s="103"/>
      <c r="GN68" s="103"/>
      <c r="GO68" s="103"/>
      <c r="GP68" s="103"/>
      <c r="GQ68" s="103"/>
      <c r="GR68" s="103"/>
      <c r="GS68" s="103"/>
      <c r="GT68" s="103"/>
    </row>
    <row r="69" spans="1:202" ht="28.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</row>
    <row r="70" spans="1:202" ht="28.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</row>
    <row r="71" spans="1:202" ht="28.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3"/>
      <c r="EF71" s="103"/>
      <c r="EG71" s="103"/>
      <c r="EH71" s="103"/>
      <c r="EI71" s="103"/>
      <c r="EJ71" s="103"/>
      <c r="EK71" s="103"/>
      <c r="EL71" s="103"/>
      <c r="EM71" s="103"/>
      <c r="EN71" s="103"/>
      <c r="EO71" s="103"/>
      <c r="EP71" s="103"/>
      <c r="EQ71" s="103"/>
      <c r="ER71" s="103"/>
      <c r="ES71" s="103"/>
      <c r="ET71" s="103"/>
      <c r="EU71" s="103"/>
      <c r="EV71" s="103"/>
      <c r="EW71" s="103"/>
      <c r="EX71" s="103"/>
      <c r="EY71" s="103"/>
      <c r="EZ71" s="103"/>
      <c r="FA71" s="103"/>
      <c r="FB71" s="103"/>
      <c r="FC71" s="103"/>
      <c r="FD71" s="103"/>
      <c r="FE71" s="103"/>
      <c r="FF71" s="103"/>
      <c r="FG71" s="103"/>
      <c r="FH71" s="103"/>
      <c r="FI71" s="103"/>
      <c r="FJ71" s="103"/>
      <c r="FK71" s="103"/>
      <c r="FL71" s="103"/>
      <c r="FM71" s="103"/>
      <c r="FN71" s="103"/>
      <c r="FO71" s="103"/>
      <c r="FP71" s="103"/>
      <c r="FQ71" s="103"/>
      <c r="FR71" s="103"/>
      <c r="FS71" s="103"/>
      <c r="FT71" s="103"/>
      <c r="FU71" s="103"/>
      <c r="FV71" s="103"/>
      <c r="FW71" s="103"/>
      <c r="FX71" s="103"/>
      <c r="FY71" s="103"/>
      <c r="FZ71" s="103"/>
      <c r="GA71" s="103"/>
      <c r="GB71" s="103"/>
      <c r="GC71" s="103"/>
      <c r="GD71" s="103"/>
      <c r="GE71" s="103"/>
      <c r="GF71" s="103"/>
      <c r="GG71" s="103"/>
      <c r="GH71" s="103"/>
      <c r="GI71" s="103"/>
      <c r="GJ71" s="103"/>
      <c r="GK71" s="103"/>
      <c r="GL71" s="103"/>
      <c r="GM71" s="103"/>
      <c r="GN71" s="103"/>
      <c r="GO71" s="103"/>
      <c r="GP71" s="103"/>
      <c r="GQ71" s="103"/>
      <c r="GR71" s="103"/>
      <c r="GS71" s="103"/>
      <c r="GT71" s="103"/>
    </row>
    <row r="72" spans="1:202" ht="28.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3"/>
      <c r="DF72" s="103"/>
      <c r="DG72" s="103"/>
      <c r="DH72" s="103"/>
      <c r="DI72" s="103"/>
      <c r="DJ72" s="103"/>
      <c r="DK72" s="103"/>
      <c r="DL72" s="103"/>
      <c r="DM72" s="103"/>
      <c r="DN72" s="103"/>
      <c r="DO72" s="103"/>
      <c r="DP72" s="103"/>
      <c r="DQ72" s="103"/>
      <c r="DR72" s="103"/>
      <c r="DS72" s="103"/>
      <c r="DT72" s="103"/>
      <c r="DU72" s="103"/>
      <c r="DV72" s="103"/>
      <c r="DW72" s="103"/>
      <c r="DX72" s="103"/>
      <c r="DY72" s="103"/>
      <c r="DZ72" s="103"/>
      <c r="EA72" s="103"/>
      <c r="EB72" s="103"/>
      <c r="EC72" s="103"/>
      <c r="ED72" s="103"/>
      <c r="EE72" s="103"/>
      <c r="EF72" s="103"/>
      <c r="EG72" s="103"/>
      <c r="EH72" s="103"/>
      <c r="EI72" s="103"/>
      <c r="EJ72" s="103"/>
      <c r="EK72" s="103"/>
      <c r="EL72" s="103"/>
      <c r="EM72" s="103"/>
      <c r="EN72" s="103"/>
      <c r="EO72" s="103"/>
      <c r="EP72" s="103"/>
      <c r="EQ72" s="103"/>
      <c r="ER72" s="103"/>
      <c r="ES72" s="103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103"/>
      <c r="FI72" s="103"/>
      <c r="FJ72" s="103"/>
      <c r="FK72" s="103"/>
      <c r="FL72" s="103"/>
      <c r="FM72" s="103"/>
      <c r="FN72" s="103"/>
      <c r="FO72" s="103"/>
      <c r="FP72" s="103"/>
      <c r="FQ72" s="103"/>
      <c r="FR72" s="103"/>
      <c r="FS72" s="103"/>
      <c r="FT72" s="103"/>
      <c r="FU72" s="103"/>
      <c r="FV72" s="103"/>
      <c r="FW72" s="103"/>
      <c r="FX72" s="103"/>
      <c r="FY72" s="103"/>
      <c r="FZ72" s="103"/>
      <c r="GA72" s="103"/>
      <c r="GB72" s="103"/>
      <c r="GC72" s="103"/>
      <c r="GD72" s="103"/>
      <c r="GE72" s="103"/>
      <c r="GF72" s="103"/>
      <c r="GG72" s="103"/>
      <c r="GH72" s="103"/>
      <c r="GI72" s="103"/>
      <c r="GJ72" s="103"/>
      <c r="GK72" s="103"/>
      <c r="GL72" s="103"/>
      <c r="GM72" s="103"/>
      <c r="GN72" s="103"/>
      <c r="GO72" s="103"/>
      <c r="GP72" s="103"/>
      <c r="GQ72" s="103"/>
      <c r="GR72" s="103"/>
      <c r="GS72" s="103"/>
      <c r="GT72" s="103"/>
    </row>
    <row r="73" spans="1:202" ht="28.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3"/>
      <c r="DF73" s="103"/>
      <c r="DG73" s="103"/>
      <c r="DH73" s="103"/>
      <c r="DI73" s="103"/>
      <c r="DJ73" s="103"/>
      <c r="DK73" s="103"/>
      <c r="DL73" s="103"/>
      <c r="DM73" s="103"/>
      <c r="DN73" s="103"/>
      <c r="DO73" s="103"/>
      <c r="DP73" s="103"/>
      <c r="DQ73" s="103"/>
      <c r="DR73" s="103"/>
      <c r="DS73" s="103"/>
      <c r="DT73" s="103"/>
      <c r="DU73" s="103"/>
      <c r="DV73" s="103"/>
      <c r="DW73" s="103"/>
      <c r="DX73" s="103"/>
      <c r="DY73" s="103"/>
      <c r="DZ73" s="103"/>
      <c r="EA73" s="103"/>
      <c r="EB73" s="103"/>
      <c r="EC73" s="103"/>
      <c r="ED73" s="103"/>
      <c r="EE73" s="103"/>
      <c r="EF73" s="103"/>
      <c r="EG73" s="103"/>
      <c r="EH73" s="103"/>
      <c r="EI73" s="103"/>
      <c r="EJ73" s="103"/>
      <c r="EK73" s="103"/>
      <c r="EL73" s="103"/>
      <c r="EM73" s="103"/>
      <c r="EN73" s="103"/>
      <c r="EO73" s="103"/>
      <c r="EP73" s="103"/>
      <c r="EQ73" s="103"/>
      <c r="ER73" s="103"/>
      <c r="ES73" s="103"/>
      <c r="ET73" s="103"/>
      <c r="EU73" s="103"/>
      <c r="EV73" s="103"/>
      <c r="EW73" s="103"/>
      <c r="EX73" s="103"/>
      <c r="EY73" s="103"/>
      <c r="EZ73" s="103"/>
      <c r="FA73" s="103"/>
      <c r="FB73" s="103"/>
      <c r="FC73" s="103"/>
      <c r="FD73" s="103"/>
      <c r="FE73" s="103"/>
      <c r="FF73" s="103"/>
      <c r="FG73" s="103"/>
      <c r="FH73" s="103"/>
      <c r="FI73" s="103"/>
      <c r="FJ73" s="103"/>
      <c r="FK73" s="103"/>
      <c r="FL73" s="103"/>
      <c r="FM73" s="103"/>
      <c r="FN73" s="103"/>
      <c r="FO73" s="103"/>
      <c r="FP73" s="103"/>
      <c r="FQ73" s="103"/>
      <c r="FR73" s="103"/>
      <c r="FS73" s="103"/>
      <c r="FT73" s="103"/>
      <c r="FU73" s="103"/>
      <c r="FV73" s="103"/>
      <c r="FW73" s="103"/>
      <c r="FX73" s="103"/>
      <c r="FY73" s="103"/>
      <c r="FZ73" s="103"/>
      <c r="GA73" s="103"/>
      <c r="GB73" s="103"/>
      <c r="GC73" s="103"/>
      <c r="GD73" s="103"/>
      <c r="GE73" s="103"/>
      <c r="GF73" s="103"/>
      <c r="GG73" s="103"/>
      <c r="GH73" s="103"/>
      <c r="GI73" s="103"/>
      <c r="GJ73" s="103"/>
      <c r="GK73" s="103"/>
      <c r="GL73" s="103"/>
      <c r="GM73" s="103"/>
      <c r="GN73" s="103"/>
      <c r="GO73" s="103"/>
      <c r="GP73" s="103"/>
      <c r="GQ73" s="103"/>
      <c r="GR73" s="103"/>
      <c r="GS73" s="103"/>
      <c r="GT73" s="103"/>
    </row>
    <row r="74" spans="1:202" ht="28.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3"/>
      <c r="EF74" s="103"/>
      <c r="EG74" s="103"/>
      <c r="EH74" s="103"/>
      <c r="EI74" s="103"/>
      <c r="EJ74" s="103"/>
      <c r="EK74" s="103"/>
      <c r="EL74" s="103"/>
      <c r="EM74" s="103"/>
      <c r="EN74" s="103"/>
      <c r="EO74" s="103"/>
      <c r="EP74" s="103"/>
      <c r="EQ74" s="103"/>
      <c r="ER74" s="103"/>
      <c r="ES74" s="103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3"/>
      <c r="FF74" s="103"/>
      <c r="FG74" s="103"/>
      <c r="FH74" s="103"/>
      <c r="FI74" s="103"/>
      <c r="FJ74" s="103"/>
      <c r="FK74" s="103"/>
      <c r="FL74" s="103"/>
      <c r="FM74" s="103"/>
      <c r="FN74" s="103"/>
      <c r="FO74" s="103"/>
      <c r="FP74" s="103"/>
      <c r="FQ74" s="103"/>
      <c r="FR74" s="103"/>
      <c r="FS74" s="103"/>
      <c r="FT74" s="103"/>
      <c r="FU74" s="103"/>
      <c r="FV74" s="103"/>
      <c r="FW74" s="103"/>
      <c r="FX74" s="103"/>
      <c r="FY74" s="103"/>
      <c r="FZ74" s="103"/>
      <c r="GA74" s="103"/>
      <c r="GB74" s="103"/>
      <c r="GC74" s="103"/>
      <c r="GD74" s="103"/>
      <c r="GE74" s="103"/>
      <c r="GF74" s="103"/>
      <c r="GG74" s="103"/>
      <c r="GH74" s="103"/>
      <c r="GI74" s="103"/>
      <c r="GJ74" s="103"/>
      <c r="GK74" s="103"/>
      <c r="GL74" s="103"/>
      <c r="GM74" s="103"/>
      <c r="GN74" s="103"/>
      <c r="GO74" s="103"/>
      <c r="GP74" s="103"/>
      <c r="GQ74" s="103"/>
      <c r="GR74" s="103"/>
      <c r="GS74" s="103"/>
      <c r="GT74" s="103"/>
    </row>
    <row r="75" spans="1:202" ht="28.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3"/>
      <c r="EF75" s="103"/>
      <c r="EG75" s="103"/>
      <c r="EH75" s="103"/>
      <c r="EI75" s="103"/>
      <c r="EJ75" s="103"/>
      <c r="EK75" s="103"/>
      <c r="EL75" s="103"/>
      <c r="EM75" s="103"/>
      <c r="EN75" s="103"/>
      <c r="EO75" s="103"/>
      <c r="EP75" s="103"/>
      <c r="EQ75" s="103"/>
      <c r="ER75" s="103"/>
      <c r="ES75" s="103"/>
      <c r="ET75" s="103"/>
      <c r="EU75" s="103"/>
      <c r="EV75" s="103"/>
      <c r="EW75" s="103"/>
      <c r="EX75" s="103"/>
      <c r="EY75" s="103"/>
      <c r="EZ75" s="103"/>
      <c r="FA75" s="103"/>
      <c r="FB75" s="103"/>
      <c r="FC75" s="103"/>
      <c r="FD75" s="103"/>
      <c r="FE75" s="103"/>
      <c r="FF75" s="103"/>
      <c r="FG75" s="103"/>
      <c r="FH75" s="103"/>
      <c r="FI75" s="103"/>
      <c r="FJ75" s="103"/>
      <c r="FK75" s="103"/>
      <c r="FL75" s="103"/>
      <c r="FM75" s="103"/>
      <c r="FN75" s="103"/>
      <c r="FO75" s="103"/>
      <c r="FP75" s="103"/>
      <c r="FQ75" s="103"/>
      <c r="FR75" s="103"/>
      <c r="FS75" s="103"/>
      <c r="FT75" s="103"/>
      <c r="FU75" s="103"/>
      <c r="FV75" s="103"/>
      <c r="FW75" s="103"/>
      <c r="FX75" s="103"/>
      <c r="FY75" s="103"/>
      <c r="FZ75" s="103"/>
      <c r="GA75" s="103"/>
      <c r="GB75" s="103"/>
      <c r="GC75" s="103"/>
      <c r="GD75" s="103"/>
      <c r="GE75" s="103"/>
      <c r="GF75" s="103"/>
      <c r="GG75" s="103"/>
      <c r="GH75" s="103"/>
      <c r="GI75" s="103"/>
      <c r="GJ75" s="103"/>
      <c r="GK75" s="103"/>
      <c r="GL75" s="103"/>
      <c r="GM75" s="103"/>
      <c r="GN75" s="103"/>
      <c r="GO75" s="103"/>
      <c r="GP75" s="103"/>
      <c r="GQ75" s="103"/>
      <c r="GR75" s="103"/>
      <c r="GS75" s="103"/>
      <c r="GT75" s="103"/>
    </row>
    <row r="76" spans="1:202" ht="28.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  <c r="DH76" s="103"/>
      <c r="DI76" s="103"/>
      <c r="DJ76" s="103"/>
      <c r="DK76" s="103"/>
      <c r="DL76" s="103"/>
      <c r="DM76" s="103"/>
      <c r="DN76" s="103"/>
      <c r="DO76" s="103"/>
      <c r="DP76" s="103"/>
      <c r="DQ76" s="103"/>
      <c r="DR76" s="103"/>
      <c r="DS76" s="103"/>
      <c r="DT76" s="103"/>
      <c r="DU76" s="103"/>
      <c r="DV76" s="103"/>
      <c r="DW76" s="103"/>
      <c r="DX76" s="103"/>
      <c r="DY76" s="103"/>
      <c r="DZ76" s="103"/>
      <c r="EA76" s="103"/>
      <c r="EB76" s="103"/>
      <c r="EC76" s="103"/>
      <c r="ED76" s="103"/>
      <c r="EE76" s="103"/>
      <c r="EF76" s="103"/>
      <c r="EG76" s="103"/>
      <c r="EH76" s="103"/>
      <c r="EI76" s="103"/>
      <c r="EJ76" s="103"/>
      <c r="EK76" s="103"/>
      <c r="EL76" s="103"/>
      <c r="EM76" s="103"/>
      <c r="EN76" s="103"/>
      <c r="EO76" s="103"/>
      <c r="EP76" s="103"/>
      <c r="EQ76" s="103"/>
      <c r="ER76" s="103"/>
      <c r="ES76" s="103"/>
      <c r="ET76" s="103"/>
      <c r="EU76" s="103"/>
      <c r="EV76" s="103"/>
      <c r="EW76" s="103"/>
      <c r="EX76" s="103"/>
      <c r="EY76" s="103"/>
      <c r="EZ76" s="103"/>
      <c r="FA76" s="103"/>
      <c r="FB76" s="103"/>
      <c r="FC76" s="103"/>
      <c r="FD76" s="103"/>
      <c r="FE76" s="103"/>
      <c r="FF76" s="103"/>
      <c r="FG76" s="103"/>
      <c r="FH76" s="103"/>
      <c r="FI76" s="103"/>
      <c r="FJ76" s="103"/>
      <c r="FK76" s="103"/>
      <c r="FL76" s="103"/>
      <c r="FM76" s="103"/>
      <c r="FN76" s="103"/>
      <c r="FO76" s="103"/>
      <c r="FP76" s="103"/>
      <c r="FQ76" s="103"/>
      <c r="FR76" s="103"/>
      <c r="FS76" s="103"/>
      <c r="FT76" s="103"/>
      <c r="FU76" s="103"/>
      <c r="FV76" s="103"/>
      <c r="FW76" s="103"/>
      <c r="FX76" s="103"/>
      <c r="FY76" s="103"/>
      <c r="FZ76" s="103"/>
      <c r="GA76" s="103"/>
      <c r="GB76" s="103"/>
      <c r="GC76" s="103"/>
      <c r="GD76" s="103"/>
      <c r="GE76" s="103"/>
      <c r="GF76" s="103"/>
      <c r="GG76" s="103"/>
      <c r="GH76" s="103"/>
      <c r="GI76" s="103"/>
      <c r="GJ76" s="103"/>
      <c r="GK76" s="103"/>
      <c r="GL76" s="103"/>
      <c r="GM76" s="103"/>
      <c r="GN76" s="103"/>
      <c r="GO76" s="103"/>
      <c r="GP76" s="103"/>
      <c r="GQ76" s="103"/>
      <c r="GR76" s="103"/>
      <c r="GS76" s="103"/>
      <c r="GT76" s="103"/>
    </row>
    <row r="77" spans="1:202" ht="28.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3"/>
      <c r="CQ77" s="103"/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3"/>
      <c r="DF77" s="103"/>
      <c r="DG77" s="103"/>
      <c r="DH77" s="103"/>
      <c r="DI77" s="103"/>
      <c r="DJ77" s="103"/>
      <c r="DK77" s="103"/>
      <c r="DL77" s="103"/>
      <c r="DM77" s="103"/>
      <c r="DN77" s="103"/>
      <c r="DO77" s="103"/>
      <c r="DP77" s="103"/>
      <c r="DQ77" s="103"/>
      <c r="DR77" s="103"/>
      <c r="DS77" s="103"/>
      <c r="DT77" s="103"/>
      <c r="DU77" s="103"/>
      <c r="DV77" s="103"/>
      <c r="DW77" s="103"/>
      <c r="DX77" s="103"/>
      <c r="DY77" s="103"/>
      <c r="DZ77" s="103"/>
      <c r="EA77" s="103"/>
      <c r="EB77" s="103"/>
      <c r="EC77" s="103"/>
      <c r="ED77" s="103"/>
      <c r="EE77" s="103"/>
      <c r="EF77" s="103"/>
      <c r="EG77" s="103"/>
      <c r="EH77" s="103"/>
      <c r="EI77" s="103"/>
      <c r="EJ77" s="103"/>
      <c r="EK77" s="103"/>
      <c r="EL77" s="103"/>
      <c r="EM77" s="103"/>
      <c r="EN77" s="103"/>
      <c r="EO77" s="103"/>
      <c r="EP77" s="103"/>
      <c r="EQ77" s="103"/>
      <c r="ER77" s="103"/>
      <c r="ES77" s="103"/>
      <c r="ET77" s="103"/>
      <c r="EU77" s="103"/>
      <c r="EV77" s="103"/>
      <c r="EW77" s="103"/>
      <c r="EX77" s="103"/>
      <c r="EY77" s="103"/>
      <c r="EZ77" s="103"/>
      <c r="FA77" s="103"/>
      <c r="FB77" s="103"/>
      <c r="FC77" s="103"/>
      <c r="FD77" s="103"/>
      <c r="FE77" s="103"/>
      <c r="FF77" s="103"/>
      <c r="FG77" s="103"/>
      <c r="FH77" s="103"/>
      <c r="FI77" s="103"/>
      <c r="FJ77" s="103"/>
      <c r="FK77" s="103"/>
      <c r="FL77" s="103"/>
      <c r="FM77" s="103"/>
      <c r="FN77" s="103"/>
      <c r="FO77" s="103"/>
      <c r="FP77" s="103"/>
      <c r="FQ77" s="103"/>
      <c r="FR77" s="103"/>
      <c r="FS77" s="103"/>
      <c r="FT77" s="103"/>
      <c r="FU77" s="103"/>
      <c r="FV77" s="103"/>
      <c r="FW77" s="103"/>
      <c r="FX77" s="103"/>
      <c r="FY77" s="103"/>
      <c r="FZ77" s="103"/>
      <c r="GA77" s="103"/>
      <c r="GB77" s="103"/>
      <c r="GC77" s="103"/>
      <c r="GD77" s="103"/>
      <c r="GE77" s="103"/>
      <c r="GF77" s="103"/>
      <c r="GG77" s="103"/>
      <c r="GH77" s="103"/>
      <c r="GI77" s="103"/>
      <c r="GJ77" s="103"/>
      <c r="GK77" s="103"/>
      <c r="GL77" s="103"/>
      <c r="GM77" s="103"/>
      <c r="GN77" s="103"/>
      <c r="GO77" s="103"/>
      <c r="GP77" s="103"/>
      <c r="GQ77" s="103"/>
      <c r="GR77" s="103"/>
      <c r="GS77" s="103"/>
      <c r="GT77" s="103"/>
    </row>
    <row r="78" spans="1:202" ht="28.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3"/>
      <c r="DS78" s="103"/>
      <c r="DT78" s="103"/>
      <c r="DU78" s="103"/>
      <c r="DV78" s="103"/>
      <c r="DW78" s="103"/>
      <c r="DX78" s="103"/>
      <c r="DY78" s="103"/>
      <c r="DZ78" s="103"/>
      <c r="EA78" s="103"/>
      <c r="EB78" s="103"/>
      <c r="EC78" s="103"/>
      <c r="ED78" s="103"/>
      <c r="EE78" s="103"/>
      <c r="EF78" s="103"/>
      <c r="EG78" s="103"/>
      <c r="EH78" s="103"/>
      <c r="EI78" s="103"/>
      <c r="EJ78" s="103"/>
      <c r="EK78" s="103"/>
      <c r="EL78" s="103"/>
      <c r="EM78" s="103"/>
      <c r="EN78" s="103"/>
      <c r="EO78" s="103"/>
      <c r="EP78" s="103"/>
      <c r="EQ78" s="103"/>
      <c r="ER78" s="103"/>
      <c r="ES78" s="103"/>
      <c r="ET78" s="103"/>
      <c r="EU78" s="103"/>
      <c r="EV78" s="103"/>
      <c r="EW78" s="103"/>
      <c r="EX78" s="103"/>
      <c r="EY78" s="103"/>
      <c r="EZ78" s="103"/>
      <c r="FA78" s="103"/>
      <c r="FB78" s="103"/>
      <c r="FC78" s="103"/>
      <c r="FD78" s="103"/>
      <c r="FE78" s="103"/>
      <c r="FF78" s="103"/>
      <c r="FG78" s="103"/>
      <c r="FH78" s="103"/>
      <c r="FI78" s="103"/>
      <c r="FJ78" s="103"/>
      <c r="FK78" s="103"/>
      <c r="FL78" s="103"/>
      <c r="FM78" s="103"/>
      <c r="FN78" s="103"/>
      <c r="FO78" s="103"/>
      <c r="FP78" s="103"/>
      <c r="FQ78" s="103"/>
      <c r="FR78" s="103"/>
      <c r="FS78" s="103"/>
      <c r="FT78" s="103"/>
      <c r="FU78" s="103"/>
      <c r="FV78" s="103"/>
      <c r="FW78" s="103"/>
      <c r="FX78" s="103"/>
      <c r="FY78" s="103"/>
      <c r="FZ78" s="103"/>
      <c r="GA78" s="103"/>
      <c r="GB78" s="103"/>
      <c r="GC78" s="103"/>
      <c r="GD78" s="103"/>
      <c r="GE78" s="103"/>
      <c r="GF78" s="103"/>
      <c r="GG78" s="103"/>
      <c r="GH78" s="103"/>
      <c r="GI78" s="103"/>
      <c r="GJ78" s="103"/>
      <c r="GK78" s="103"/>
      <c r="GL78" s="103"/>
      <c r="GM78" s="103"/>
      <c r="GN78" s="103"/>
      <c r="GO78" s="103"/>
      <c r="GP78" s="103"/>
      <c r="GQ78" s="103"/>
      <c r="GR78" s="103"/>
      <c r="GS78" s="103"/>
      <c r="GT78" s="103"/>
    </row>
    <row r="79" spans="1:202" ht="28.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3"/>
      <c r="EB79" s="103"/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3"/>
      <c r="FF79" s="103"/>
      <c r="FG79" s="103"/>
      <c r="FH79" s="103"/>
      <c r="FI79" s="103"/>
      <c r="FJ79" s="103"/>
      <c r="FK79" s="103"/>
      <c r="FL79" s="103"/>
      <c r="FM79" s="103"/>
      <c r="FN79" s="103"/>
      <c r="FO79" s="103"/>
      <c r="FP79" s="103"/>
      <c r="FQ79" s="103"/>
      <c r="FR79" s="103"/>
      <c r="FS79" s="103"/>
      <c r="FT79" s="103"/>
      <c r="FU79" s="103"/>
      <c r="FV79" s="103"/>
      <c r="FW79" s="103"/>
      <c r="FX79" s="103"/>
      <c r="FY79" s="103"/>
      <c r="FZ79" s="103"/>
      <c r="GA79" s="103"/>
      <c r="GB79" s="103"/>
      <c r="GC79" s="103"/>
      <c r="GD79" s="103"/>
      <c r="GE79" s="103"/>
      <c r="GF79" s="103"/>
      <c r="GG79" s="103"/>
      <c r="GH79" s="103"/>
      <c r="GI79" s="103"/>
      <c r="GJ79" s="103"/>
      <c r="GK79" s="103"/>
      <c r="GL79" s="103"/>
      <c r="GM79" s="103"/>
      <c r="GN79" s="103"/>
      <c r="GO79" s="103"/>
      <c r="GP79" s="103"/>
      <c r="GQ79" s="103"/>
      <c r="GR79" s="103"/>
      <c r="GS79" s="103"/>
      <c r="GT79" s="103"/>
    </row>
    <row r="80" spans="1:202" ht="28.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3"/>
      <c r="CQ80" s="103"/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03"/>
      <c r="EF80" s="103"/>
      <c r="EG80" s="103"/>
      <c r="EH80" s="103"/>
      <c r="EI80" s="103"/>
      <c r="EJ80" s="103"/>
      <c r="EK80" s="103"/>
      <c r="EL80" s="103"/>
      <c r="EM80" s="103"/>
      <c r="EN80" s="103"/>
      <c r="EO80" s="103"/>
      <c r="EP80" s="103"/>
      <c r="EQ80" s="103"/>
      <c r="ER80" s="103"/>
      <c r="ES80" s="103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103"/>
      <c r="FI80" s="103"/>
      <c r="FJ80" s="103"/>
      <c r="FK80" s="103"/>
      <c r="FL80" s="103"/>
      <c r="FM80" s="103"/>
      <c r="FN80" s="103"/>
      <c r="FO80" s="103"/>
      <c r="FP80" s="103"/>
      <c r="FQ80" s="103"/>
      <c r="FR80" s="103"/>
      <c r="FS80" s="103"/>
      <c r="FT80" s="103"/>
      <c r="FU80" s="103"/>
      <c r="FV80" s="103"/>
      <c r="FW80" s="103"/>
      <c r="FX80" s="103"/>
      <c r="FY80" s="103"/>
      <c r="FZ80" s="103"/>
      <c r="GA80" s="103"/>
      <c r="GB80" s="103"/>
      <c r="GC80" s="103"/>
      <c r="GD80" s="103"/>
      <c r="GE80" s="103"/>
      <c r="GF80" s="103"/>
      <c r="GG80" s="103"/>
      <c r="GH80" s="103"/>
      <c r="GI80" s="103"/>
      <c r="GJ80" s="103"/>
      <c r="GK80" s="103"/>
      <c r="GL80" s="103"/>
      <c r="GM80" s="103"/>
      <c r="GN80" s="103"/>
      <c r="GO80" s="103"/>
      <c r="GP80" s="103"/>
      <c r="GQ80" s="103"/>
      <c r="GR80" s="103"/>
      <c r="GS80" s="103"/>
      <c r="GT80" s="103"/>
    </row>
    <row r="81" spans="1:202" ht="28.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3"/>
      <c r="CC81" s="103"/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3"/>
      <c r="CQ81" s="103"/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3"/>
      <c r="DF81" s="103"/>
      <c r="DG81" s="103"/>
      <c r="DH81" s="103"/>
      <c r="DI81" s="103"/>
      <c r="DJ81" s="103"/>
      <c r="DK81" s="103"/>
      <c r="DL81" s="103"/>
      <c r="DM81" s="103"/>
      <c r="DN81" s="103"/>
      <c r="DO81" s="103"/>
      <c r="DP81" s="103"/>
      <c r="DQ81" s="103"/>
      <c r="DR81" s="103"/>
      <c r="DS81" s="103"/>
      <c r="DT81" s="103"/>
      <c r="DU81" s="103"/>
      <c r="DV81" s="103"/>
      <c r="DW81" s="103"/>
      <c r="DX81" s="103"/>
      <c r="DY81" s="103"/>
      <c r="DZ81" s="103"/>
      <c r="EA81" s="103"/>
      <c r="EB81" s="103"/>
      <c r="EC81" s="103"/>
      <c r="ED81" s="103"/>
      <c r="EE81" s="103"/>
      <c r="EF81" s="103"/>
      <c r="EG81" s="103"/>
      <c r="EH81" s="103"/>
      <c r="EI81" s="103"/>
      <c r="EJ81" s="103"/>
      <c r="EK81" s="103"/>
      <c r="EL81" s="103"/>
      <c r="EM81" s="103"/>
      <c r="EN81" s="103"/>
      <c r="EO81" s="103"/>
      <c r="EP81" s="103"/>
      <c r="EQ81" s="103"/>
      <c r="ER81" s="103"/>
      <c r="ES81" s="103"/>
      <c r="ET81" s="103"/>
      <c r="EU81" s="103"/>
      <c r="EV81" s="103"/>
      <c r="EW81" s="103"/>
      <c r="EX81" s="103"/>
      <c r="EY81" s="103"/>
      <c r="EZ81" s="103"/>
      <c r="FA81" s="103"/>
      <c r="FB81" s="103"/>
      <c r="FC81" s="103"/>
      <c r="FD81" s="103"/>
      <c r="FE81" s="103"/>
      <c r="FF81" s="103"/>
      <c r="FG81" s="103"/>
      <c r="FH81" s="103"/>
      <c r="FI81" s="103"/>
      <c r="FJ81" s="103"/>
      <c r="FK81" s="103"/>
      <c r="FL81" s="103"/>
      <c r="FM81" s="103"/>
      <c r="FN81" s="103"/>
      <c r="FO81" s="103"/>
      <c r="FP81" s="103"/>
      <c r="FQ81" s="103"/>
      <c r="FR81" s="103"/>
      <c r="FS81" s="103"/>
      <c r="FT81" s="103"/>
      <c r="FU81" s="103"/>
      <c r="FV81" s="103"/>
      <c r="FW81" s="103"/>
      <c r="FX81" s="103"/>
      <c r="FY81" s="103"/>
      <c r="FZ81" s="103"/>
      <c r="GA81" s="103"/>
      <c r="GB81" s="103"/>
      <c r="GC81" s="103"/>
      <c r="GD81" s="103"/>
      <c r="GE81" s="103"/>
      <c r="GF81" s="103"/>
      <c r="GG81" s="103"/>
      <c r="GH81" s="103"/>
      <c r="GI81" s="103"/>
      <c r="GJ81" s="103"/>
      <c r="GK81" s="103"/>
      <c r="GL81" s="103"/>
      <c r="GM81" s="103"/>
      <c r="GN81" s="103"/>
      <c r="GO81" s="103"/>
      <c r="GP81" s="103"/>
      <c r="GQ81" s="103"/>
      <c r="GR81" s="103"/>
      <c r="GS81" s="103"/>
      <c r="GT81" s="103"/>
    </row>
    <row r="82" spans="1:202" ht="28.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  <c r="DH82" s="103"/>
      <c r="DI82" s="103"/>
      <c r="DJ82" s="103"/>
      <c r="DK82" s="103"/>
      <c r="DL82" s="103"/>
      <c r="DM82" s="103"/>
      <c r="DN82" s="103"/>
      <c r="DO82" s="103"/>
      <c r="DP82" s="103"/>
      <c r="DQ82" s="103"/>
      <c r="DR82" s="103"/>
      <c r="DS82" s="103"/>
      <c r="DT82" s="103"/>
      <c r="DU82" s="103"/>
      <c r="DV82" s="103"/>
      <c r="DW82" s="103"/>
      <c r="DX82" s="103"/>
      <c r="DY82" s="103"/>
      <c r="DZ82" s="103"/>
      <c r="EA82" s="103"/>
      <c r="EB82" s="103"/>
      <c r="EC82" s="103"/>
      <c r="ED82" s="103"/>
      <c r="EE82" s="103"/>
      <c r="EF82" s="103"/>
      <c r="EG82" s="103"/>
      <c r="EH82" s="103"/>
      <c r="EI82" s="103"/>
      <c r="EJ82" s="103"/>
      <c r="EK82" s="103"/>
      <c r="EL82" s="103"/>
      <c r="EM82" s="103"/>
      <c r="EN82" s="103"/>
      <c r="EO82" s="103"/>
      <c r="EP82" s="103"/>
      <c r="EQ82" s="103"/>
      <c r="ER82" s="103"/>
      <c r="ES82" s="103"/>
      <c r="ET82" s="103"/>
      <c r="EU82" s="103"/>
      <c r="EV82" s="103"/>
      <c r="EW82" s="103"/>
      <c r="EX82" s="103"/>
      <c r="EY82" s="103"/>
      <c r="EZ82" s="103"/>
      <c r="FA82" s="103"/>
      <c r="FB82" s="103"/>
      <c r="FC82" s="103"/>
      <c r="FD82" s="103"/>
      <c r="FE82" s="103"/>
      <c r="FF82" s="103"/>
      <c r="FG82" s="103"/>
      <c r="FH82" s="103"/>
      <c r="FI82" s="103"/>
      <c r="FJ82" s="103"/>
      <c r="FK82" s="103"/>
      <c r="FL82" s="103"/>
      <c r="FM82" s="103"/>
      <c r="FN82" s="103"/>
      <c r="FO82" s="103"/>
      <c r="FP82" s="103"/>
      <c r="FQ82" s="103"/>
      <c r="FR82" s="103"/>
      <c r="FS82" s="103"/>
      <c r="FT82" s="103"/>
      <c r="FU82" s="103"/>
      <c r="FV82" s="103"/>
      <c r="FW82" s="103"/>
      <c r="FX82" s="103"/>
      <c r="FY82" s="103"/>
      <c r="FZ82" s="103"/>
      <c r="GA82" s="103"/>
      <c r="GB82" s="103"/>
      <c r="GC82" s="103"/>
      <c r="GD82" s="103"/>
      <c r="GE82" s="103"/>
      <c r="GF82" s="103"/>
      <c r="GG82" s="103"/>
      <c r="GH82" s="103"/>
      <c r="GI82" s="103"/>
      <c r="GJ82" s="103"/>
      <c r="GK82" s="103"/>
      <c r="GL82" s="103"/>
      <c r="GM82" s="103"/>
      <c r="GN82" s="103"/>
      <c r="GO82" s="103"/>
      <c r="GP82" s="103"/>
      <c r="GQ82" s="103"/>
      <c r="GR82" s="103"/>
      <c r="GS82" s="103"/>
      <c r="GT82" s="103"/>
    </row>
    <row r="83" spans="1:202" ht="28.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3"/>
      <c r="CC83" s="103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3"/>
      <c r="CQ83" s="103"/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3"/>
      <c r="DF83" s="103"/>
      <c r="DG83" s="103"/>
      <c r="DH83" s="103"/>
      <c r="DI83" s="103"/>
      <c r="DJ83" s="103"/>
      <c r="DK83" s="103"/>
      <c r="DL83" s="103"/>
      <c r="DM83" s="103"/>
      <c r="DN83" s="103"/>
      <c r="DO83" s="103"/>
      <c r="DP83" s="103"/>
      <c r="DQ83" s="103"/>
      <c r="DR83" s="103"/>
      <c r="DS83" s="103"/>
      <c r="DT83" s="103"/>
      <c r="DU83" s="103"/>
      <c r="DV83" s="103"/>
      <c r="DW83" s="103"/>
      <c r="DX83" s="103"/>
      <c r="DY83" s="103"/>
      <c r="DZ83" s="103"/>
      <c r="EA83" s="103"/>
      <c r="EB83" s="103"/>
      <c r="EC83" s="103"/>
      <c r="ED83" s="103"/>
      <c r="EE83" s="103"/>
      <c r="EF83" s="103"/>
      <c r="EG83" s="103"/>
      <c r="EH83" s="103"/>
      <c r="EI83" s="103"/>
      <c r="EJ83" s="103"/>
      <c r="EK83" s="103"/>
      <c r="EL83" s="103"/>
      <c r="EM83" s="103"/>
      <c r="EN83" s="103"/>
      <c r="EO83" s="103"/>
      <c r="EP83" s="103"/>
      <c r="EQ83" s="103"/>
      <c r="ER83" s="103"/>
      <c r="ES83" s="103"/>
      <c r="ET83" s="103"/>
      <c r="EU83" s="103"/>
      <c r="EV83" s="103"/>
      <c r="EW83" s="103"/>
      <c r="EX83" s="103"/>
      <c r="EY83" s="103"/>
      <c r="EZ83" s="103"/>
      <c r="FA83" s="103"/>
      <c r="FB83" s="103"/>
      <c r="FC83" s="103"/>
      <c r="FD83" s="103"/>
      <c r="FE83" s="103"/>
      <c r="FF83" s="103"/>
      <c r="FG83" s="103"/>
      <c r="FH83" s="103"/>
      <c r="FI83" s="103"/>
      <c r="FJ83" s="103"/>
      <c r="FK83" s="103"/>
      <c r="FL83" s="103"/>
      <c r="FM83" s="103"/>
      <c r="FN83" s="103"/>
      <c r="FO83" s="103"/>
      <c r="FP83" s="103"/>
      <c r="FQ83" s="103"/>
      <c r="FR83" s="103"/>
      <c r="FS83" s="103"/>
      <c r="FT83" s="103"/>
      <c r="FU83" s="103"/>
      <c r="FV83" s="103"/>
      <c r="FW83" s="103"/>
      <c r="FX83" s="103"/>
      <c r="FY83" s="103"/>
      <c r="FZ83" s="103"/>
      <c r="GA83" s="103"/>
      <c r="GB83" s="103"/>
      <c r="GC83" s="103"/>
      <c r="GD83" s="103"/>
      <c r="GE83" s="103"/>
      <c r="GF83" s="103"/>
      <c r="GG83" s="103"/>
      <c r="GH83" s="103"/>
      <c r="GI83" s="103"/>
      <c r="GJ83" s="103"/>
      <c r="GK83" s="103"/>
      <c r="GL83" s="103"/>
      <c r="GM83" s="103"/>
      <c r="GN83" s="103"/>
      <c r="GO83" s="103"/>
      <c r="GP83" s="103"/>
      <c r="GQ83" s="103"/>
      <c r="GR83" s="103"/>
      <c r="GS83" s="103"/>
      <c r="GT83" s="103"/>
    </row>
    <row r="84" spans="1:202" ht="28.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3"/>
      <c r="CQ84" s="103"/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3"/>
      <c r="EF84" s="103"/>
      <c r="EG84" s="103"/>
      <c r="EH84" s="103"/>
      <c r="EI84" s="103"/>
      <c r="EJ84" s="103"/>
      <c r="EK84" s="103"/>
      <c r="EL84" s="103"/>
      <c r="EM84" s="103"/>
      <c r="EN84" s="103"/>
      <c r="EO84" s="103"/>
      <c r="EP84" s="103"/>
      <c r="EQ84" s="103"/>
      <c r="ER84" s="103"/>
      <c r="ES84" s="103"/>
      <c r="ET84" s="103"/>
      <c r="EU84" s="103"/>
      <c r="EV84" s="103"/>
      <c r="EW84" s="103"/>
      <c r="EX84" s="103"/>
      <c r="EY84" s="103"/>
      <c r="EZ84" s="103"/>
      <c r="FA84" s="103"/>
      <c r="FB84" s="103"/>
      <c r="FC84" s="103"/>
      <c r="FD84" s="103"/>
      <c r="FE84" s="103"/>
      <c r="FF84" s="103"/>
      <c r="FG84" s="103"/>
      <c r="FH84" s="103"/>
      <c r="FI84" s="103"/>
      <c r="FJ84" s="103"/>
      <c r="FK84" s="103"/>
      <c r="FL84" s="103"/>
      <c r="FM84" s="103"/>
      <c r="FN84" s="103"/>
      <c r="FO84" s="103"/>
      <c r="FP84" s="103"/>
      <c r="FQ84" s="103"/>
      <c r="FR84" s="103"/>
      <c r="FS84" s="103"/>
      <c r="FT84" s="103"/>
      <c r="FU84" s="103"/>
      <c r="FV84" s="103"/>
      <c r="FW84" s="103"/>
      <c r="FX84" s="103"/>
      <c r="FY84" s="103"/>
      <c r="FZ84" s="103"/>
      <c r="GA84" s="103"/>
      <c r="GB84" s="103"/>
      <c r="GC84" s="103"/>
      <c r="GD84" s="103"/>
      <c r="GE84" s="103"/>
      <c r="GF84" s="103"/>
      <c r="GG84" s="103"/>
      <c r="GH84" s="103"/>
      <c r="GI84" s="103"/>
      <c r="GJ84" s="103"/>
      <c r="GK84" s="103"/>
      <c r="GL84" s="103"/>
      <c r="GM84" s="103"/>
      <c r="GN84" s="103"/>
      <c r="GO84" s="103"/>
      <c r="GP84" s="103"/>
      <c r="GQ84" s="103"/>
      <c r="GR84" s="103"/>
      <c r="GS84" s="103"/>
      <c r="GT84" s="103"/>
    </row>
    <row r="85" spans="1:202" ht="28.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3"/>
      <c r="CQ85" s="103"/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3"/>
      <c r="DQ85" s="103"/>
      <c r="DR85" s="103"/>
      <c r="DS85" s="103"/>
      <c r="DT85" s="103"/>
      <c r="DU85" s="103"/>
      <c r="DV85" s="103"/>
      <c r="DW85" s="103"/>
      <c r="DX85" s="103"/>
      <c r="DY85" s="103"/>
      <c r="DZ85" s="103"/>
      <c r="EA85" s="103"/>
      <c r="EB85" s="103"/>
      <c r="EC85" s="103"/>
      <c r="ED85" s="103"/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3"/>
      <c r="ES85" s="103"/>
      <c r="ET85" s="103"/>
      <c r="EU85" s="103"/>
      <c r="EV85" s="103"/>
      <c r="EW85" s="103"/>
      <c r="EX85" s="103"/>
      <c r="EY85" s="103"/>
      <c r="EZ85" s="103"/>
      <c r="FA85" s="103"/>
      <c r="FB85" s="103"/>
      <c r="FC85" s="103"/>
      <c r="FD85" s="103"/>
      <c r="FE85" s="103"/>
      <c r="FF85" s="103"/>
      <c r="FG85" s="103"/>
      <c r="FH85" s="103"/>
      <c r="FI85" s="103"/>
      <c r="FJ85" s="103"/>
      <c r="FK85" s="103"/>
      <c r="FL85" s="103"/>
      <c r="FM85" s="103"/>
      <c r="FN85" s="103"/>
      <c r="FO85" s="103"/>
      <c r="FP85" s="103"/>
      <c r="FQ85" s="103"/>
      <c r="FR85" s="103"/>
      <c r="FS85" s="103"/>
      <c r="FT85" s="103"/>
      <c r="FU85" s="103"/>
      <c r="FV85" s="103"/>
      <c r="FW85" s="103"/>
      <c r="FX85" s="103"/>
      <c r="FY85" s="103"/>
      <c r="FZ85" s="103"/>
      <c r="GA85" s="103"/>
      <c r="GB85" s="103"/>
      <c r="GC85" s="103"/>
      <c r="GD85" s="103"/>
      <c r="GE85" s="103"/>
      <c r="GF85" s="103"/>
      <c r="GG85" s="103"/>
      <c r="GH85" s="103"/>
      <c r="GI85" s="103"/>
      <c r="GJ85" s="103"/>
      <c r="GK85" s="103"/>
      <c r="GL85" s="103"/>
      <c r="GM85" s="103"/>
      <c r="GN85" s="103"/>
      <c r="GO85" s="103"/>
      <c r="GP85" s="103"/>
      <c r="GQ85" s="103"/>
      <c r="GR85" s="103"/>
      <c r="GS85" s="103"/>
      <c r="GT85" s="103"/>
    </row>
    <row r="86" spans="1:202" ht="28.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3"/>
      <c r="CQ86" s="103"/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3"/>
      <c r="EF86" s="103"/>
      <c r="EG86" s="103"/>
      <c r="EH86" s="103"/>
      <c r="EI86" s="103"/>
      <c r="EJ86" s="103"/>
      <c r="EK86" s="103"/>
      <c r="EL86" s="103"/>
      <c r="EM86" s="103"/>
      <c r="EN86" s="103"/>
      <c r="EO86" s="103"/>
      <c r="EP86" s="103"/>
      <c r="EQ86" s="103"/>
      <c r="ER86" s="103"/>
      <c r="ES86" s="103"/>
      <c r="ET86" s="103"/>
      <c r="EU86" s="103"/>
      <c r="EV86" s="103"/>
      <c r="EW86" s="103"/>
      <c r="EX86" s="103"/>
      <c r="EY86" s="103"/>
      <c r="EZ86" s="103"/>
      <c r="FA86" s="103"/>
      <c r="FB86" s="103"/>
      <c r="FC86" s="103"/>
      <c r="FD86" s="103"/>
      <c r="FE86" s="103"/>
      <c r="FF86" s="103"/>
      <c r="FG86" s="103"/>
      <c r="FH86" s="103"/>
      <c r="FI86" s="103"/>
      <c r="FJ86" s="103"/>
      <c r="FK86" s="103"/>
      <c r="FL86" s="103"/>
      <c r="FM86" s="103"/>
      <c r="FN86" s="103"/>
      <c r="FO86" s="103"/>
      <c r="FP86" s="103"/>
      <c r="FQ86" s="103"/>
      <c r="FR86" s="103"/>
      <c r="FS86" s="103"/>
      <c r="FT86" s="103"/>
      <c r="FU86" s="103"/>
      <c r="FV86" s="103"/>
      <c r="FW86" s="103"/>
      <c r="FX86" s="103"/>
      <c r="FY86" s="103"/>
      <c r="FZ86" s="103"/>
      <c r="GA86" s="103"/>
      <c r="GB86" s="103"/>
      <c r="GC86" s="103"/>
      <c r="GD86" s="103"/>
      <c r="GE86" s="103"/>
      <c r="GF86" s="103"/>
      <c r="GG86" s="103"/>
      <c r="GH86" s="103"/>
      <c r="GI86" s="103"/>
      <c r="GJ86" s="103"/>
      <c r="GK86" s="103"/>
      <c r="GL86" s="103"/>
      <c r="GM86" s="103"/>
      <c r="GN86" s="103"/>
      <c r="GO86" s="103"/>
      <c r="GP86" s="103"/>
      <c r="GQ86" s="103"/>
      <c r="GR86" s="103"/>
      <c r="GS86" s="103"/>
      <c r="GT86" s="103"/>
    </row>
    <row r="87" spans="1:202" ht="28.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3"/>
      <c r="CQ87" s="103"/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3"/>
      <c r="EF87" s="103"/>
      <c r="EG87" s="103"/>
      <c r="EH87" s="103"/>
      <c r="EI87" s="103"/>
      <c r="EJ87" s="103"/>
      <c r="EK87" s="103"/>
      <c r="EL87" s="103"/>
      <c r="EM87" s="103"/>
      <c r="EN87" s="103"/>
      <c r="EO87" s="103"/>
      <c r="EP87" s="103"/>
      <c r="EQ87" s="103"/>
      <c r="ER87" s="103"/>
      <c r="ES87" s="103"/>
      <c r="ET87" s="103"/>
      <c r="EU87" s="103"/>
      <c r="EV87" s="103"/>
      <c r="EW87" s="103"/>
      <c r="EX87" s="103"/>
      <c r="EY87" s="103"/>
      <c r="EZ87" s="103"/>
      <c r="FA87" s="103"/>
      <c r="FB87" s="103"/>
      <c r="FC87" s="103"/>
      <c r="FD87" s="103"/>
      <c r="FE87" s="103"/>
      <c r="FF87" s="103"/>
      <c r="FG87" s="103"/>
      <c r="FH87" s="103"/>
      <c r="FI87" s="103"/>
      <c r="FJ87" s="103"/>
      <c r="FK87" s="103"/>
      <c r="FL87" s="103"/>
      <c r="FM87" s="103"/>
      <c r="FN87" s="103"/>
      <c r="FO87" s="103"/>
      <c r="FP87" s="103"/>
      <c r="FQ87" s="103"/>
      <c r="FR87" s="103"/>
      <c r="FS87" s="103"/>
      <c r="FT87" s="103"/>
      <c r="FU87" s="103"/>
      <c r="FV87" s="103"/>
      <c r="FW87" s="103"/>
      <c r="FX87" s="103"/>
      <c r="FY87" s="103"/>
      <c r="FZ87" s="103"/>
      <c r="GA87" s="103"/>
      <c r="GB87" s="103"/>
      <c r="GC87" s="103"/>
      <c r="GD87" s="103"/>
      <c r="GE87" s="103"/>
      <c r="GF87" s="103"/>
      <c r="GG87" s="103"/>
      <c r="GH87" s="103"/>
      <c r="GI87" s="103"/>
      <c r="GJ87" s="103"/>
      <c r="GK87" s="103"/>
      <c r="GL87" s="103"/>
      <c r="GM87" s="103"/>
      <c r="GN87" s="103"/>
      <c r="GO87" s="103"/>
      <c r="GP87" s="103"/>
      <c r="GQ87" s="103"/>
      <c r="GR87" s="103"/>
      <c r="GS87" s="103"/>
      <c r="GT87" s="103"/>
    </row>
    <row r="88" spans="1:202" ht="28.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3"/>
      <c r="EF88" s="103"/>
      <c r="EG88" s="103"/>
      <c r="EH88" s="103"/>
      <c r="EI88" s="103"/>
      <c r="EJ88" s="103"/>
      <c r="EK88" s="103"/>
      <c r="EL88" s="103"/>
      <c r="EM88" s="103"/>
      <c r="EN88" s="103"/>
      <c r="EO88" s="103"/>
      <c r="EP88" s="103"/>
      <c r="EQ88" s="103"/>
      <c r="ER88" s="103"/>
      <c r="ES88" s="103"/>
      <c r="ET88" s="103"/>
      <c r="EU88" s="103"/>
      <c r="EV88" s="103"/>
      <c r="EW88" s="103"/>
      <c r="EX88" s="103"/>
      <c r="EY88" s="103"/>
      <c r="EZ88" s="103"/>
      <c r="FA88" s="103"/>
      <c r="FB88" s="103"/>
      <c r="FC88" s="103"/>
      <c r="FD88" s="103"/>
      <c r="FE88" s="103"/>
      <c r="FF88" s="103"/>
      <c r="FG88" s="103"/>
      <c r="FH88" s="103"/>
      <c r="FI88" s="103"/>
      <c r="FJ88" s="103"/>
      <c r="FK88" s="103"/>
      <c r="FL88" s="103"/>
      <c r="FM88" s="103"/>
      <c r="FN88" s="103"/>
      <c r="FO88" s="103"/>
      <c r="FP88" s="103"/>
      <c r="FQ88" s="103"/>
      <c r="FR88" s="103"/>
      <c r="FS88" s="103"/>
      <c r="FT88" s="103"/>
      <c r="FU88" s="103"/>
      <c r="FV88" s="103"/>
      <c r="FW88" s="103"/>
      <c r="FX88" s="103"/>
      <c r="FY88" s="103"/>
      <c r="FZ88" s="103"/>
      <c r="GA88" s="103"/>
      <c r="GB88" s="103"/>
      <c r="GC88" s="103"/>
      <c r="GD88" s="103"/>
      <c r="GE88" s="103"/>
      <c r="GF88" s="103"/>
      <c r="GG88" s="103"/>
      <c r="GH88" s="103"/>
      <c r="GI88" s="103"/>
      <c r="GJ88" s="103"/>
      <c r="GK88" s="103"/>
      <c r="GL88" s="103"/>
      <c r="GM88" s="103"/>
      <c r="GN88" s="103"/>
      <c r="GO88" s="103"/>
      <c r="GP88" s="103"/>
      <c r="GQ88" s="103"/>
      <c r="GR88" s="103"/>
      <c r="GS88" s="103"/>
      <c r="GT88" s="103"/>
    </row>
    <row r="89" spans="1:202" ht="28.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3"/>
      <c r="CQ89" s="103"/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3"/>
      <c r="EF89" s="103"/>
      <c r="EG89" s="103"/>
      <c r="EH89" s="103"/>
      <c r="EI89" s="103"/>
      <c r="EJ89" s="103"/>
      <c r="EK89" s="103"/>
      <c r="EL89" s="103"/>
      <c r="EM89" s="103"/>
      <c r="EN89" s="103"/>
      <c r="EO89" s="103"/>
      <c r="EP89" s="103"/>
      <c r="EQ89" s="103"/>
      <c r="ER89" s="103"/>
      <c r="ES89" s="103"/>
      <c r="ET89" s="103"/>
      <c r="EU89" s="103"/>
      <c r="EV89" s="103"/>
      <c r="EW89" s="103"/>
      <c r="EX89" s="103"/>
      <c r="EY89" s="103"/>
      <c r="EZ89" s="103"/>
      <c r="FA89" s="103"/>
      <c r="FB89" s="103"/>
      <c r="FC89" s="103"/>
      <c r="FD89" s="103"/>
      <c r="FE89" s="103"/>
      <c r="FF89" s="103"/>
      <c r="FG89" s="103"/>
      <c r="FH89" s="103"/>
      <c r="FI89" s="103"/>
      <c r="FJ89" s="103"/>
      <c r="FK89" s="103"/>
      <c r="FL89" s="103"/>
      <c r="FM89" s="103"/>
      <c r="FN89" s="103"/>
      <c r="FO89" s="103"/>
      <c r="FP89" s="103"/>
      <c r="FQ89" s="103"/>
      <c r="FR89" s="103"/>
      <c r="FS89" s="103"/>
      <c r="FT89" s="103"/>
      <c r="FU89" s="103"/>
      <c r="FV89" s="103"/>
      <c r="FW89" s="103"/>
      <c r="FX89" s="103"/>
      <c r="FY89" s="103"/>
      <c r="FZ89" s="103"/>
      <c r="GA89" s="103"/>
      <c r="GB89" s="103"/>
      <c r="GC89" s="103"/>
      <c r="GD89" s="103"/>
      <c r="GE89" s="103"/>
      <c r="GF89" s="103"/>
      <c r="GG89" s="103"/>
      <c r="GH89" s="103"/>
      <c r="GI89" s="103"/>
      <c r="GJ89" s="103"/>
      <c r="GK89" s="103"/>
      <c r="GL89" s="103"/>
      <c r="GM89" s="103"/>
      <c r="GN89" s="103"/>
      <c r="GO89" s="103"/>
      <c r="GP89" s="103"/>
      <c r="GQ89" s="103"/>
      <c r="GR89" s="103"/>
      <c r="GS89" s="103"/>
      <c r="GT89" s="103"/>
    </row>
    <row r="90" spans="1:202" ht="28.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  <c r="BW90" s="103"/>
      <c r="BX90" s="103"/>
      <c r="BY90" s="103"/>
      <c r="BZ90" s="103"/>
      <c r="CA90" s="103"/>
      <c r="CB90" s="103"/>
      <c r="CC90" s="103"/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3"/>
      <c r="CQ90" s="103"/>
      <c r="CR90" s="103"/>
      <c r="CS90" s="103"/>
      <c r="CT90" s="103"/>
      <c r="CU90" s="103"/>
      <c r="CV90" s="103"/>
      <c r="CW90" s="103"/>
      <c r="CX90" s="103"/>
      <c r="CY90" s="103"/>
      <c r="CZ90" s="103"/>
      <c r="DA90" s="103"/>
      <c r="DB90" s="103"/>
      <c r="DC90" s="103"/>
      <c r="DD90" s="103"/>
      <c r="DE90" s="103"/>
      <c r="DF90" s="103"/>
      <c r="DG90" s="103"/>
      <c r="DH90" s="103"/>
      <c r="DI90" s="103"/>
      <c r="DJ90" s="103"/>
      <c r="DK90" s="103"/>
      <c r="DL90" s="103"/>
      <c r="DM90" s="103"/>
      <c r="DN90" s="103"/>
      <c r="DO90" s="103"/>
      <c r="DP90" s="103"/>
      <c r="DQ90" s="103"/>
      <c r="DR90" s="103"/>
      <c r="DS90" s="103"/>
      <c r="DT90" s="103"/>
      <c r="DU90" s="103"/>
      <c r="DV90" s="103"/>
      <c r="DW90" s="103"/>
      <c r="DX90" s="103"/>
      <c r="DY90" s="103"/>
      <c r="DZ90" s="103"/>
      <c r="EA90" s="103"/>
      <c r="EB90" s="103"/>
      <c r="EC90" s="103"/>
      <c r="ED90" s="103"/>
      <c r="EE90" s="103"/>
      <c r="EF90" s="103"/>
      <c r="EG90" s="103"/>
      <c r="EH90" s="103"/>
      <c r="EI90" s="103"/>
      <c r="EJ90" s="103"/>
      <c r="EK90" s="103"/>
      <c r="EL90" s="103"/>
      <c r="EM90" s="103"/>
      <c r="EN90" s="103"/>
      <c r="EO90" s="103"/>
      <c r="EP90" s="103"/>
      <c r="EQ90" s="103"/>
      <c r="ER90" s="103"/>
      <c r="ES90" s="103"/>
      <c r="ET90" s="103"/>
      <c r="EU90" s="103"/>
      <c r="EV90" s="103"/>
      <c r="EW90" s="103"/>
      <c r="EX90" s="103"/>
      <c r="EY90" s="103"/>
      <c r="EZ90" s="103"/>
      <c r="FA90" s="103"/>
      <c r="FB90" s="103"/>
      <c r="FC90" s="103"/>
      <c r="FD90" s="103"/>
      <c r="FE90" s="103"/>
      <c r="FF90" s="103"/>
      <c r="FG90" s="103"/>
      <c r="FH90" s="103"/>
      <c r="FI90" s="103"/>
      <c r="FJ90" s="103"/>
      <c r="FK90" s="103"/>
      <c r="FL90" s="103"/>
      <c r="FM90" s="103"/>
      <c r="FN90" s="103"/>
      <c r="FO90" s="103"/>
      <c r="FP90" s="103"/>
      <c r="FQ90" s="103"/>
      <c r="FR90" s="103"/>
      <c r="FS90" s="103"/>
      <c r="FT90" s="103"/>
      <c r="FU90" s="103"/>
      <c r="FV90" s="103"/>
      <c r="FW90" s="103"/>
      <c r="FX90" s="103"/>
      <c r="FY90" s="103"/>
      <c r="FZ90" s="103"/>
      <c r="GA90" s="103"/>
      <c r="GB90" s="103"/>
      <c r="GC90" s="103"/>
      <c r="GD90" s="103"/>
      <c r="GE90" s="103"/>
      <c r="GF90" s="103"/>
      <c r="GG90" s="103"/>
      <c r="GH90" s="103"/>
      <c r="GI90" s="103"/>
      <c r="GJ90" s="103"/>
      <c r="GK90" s="103"/>
      <c r="GL90" s="103"/>
      <c r="GM90" s="103"/>
      <c r="GN90" s="103"/>
      <c r="GO90" s="103"/>
      <c r="GP90" s="103"/>
      <c r="GQ90" s="103"/>
      <c r="GR90" s="103"/>
      <c r="GS90" s="103"/>
      <c r="GT90" s="103"/>
    </row>
    <row r="91" spans="1:202" ht="28.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3"/>
      <c r="EF91" s="103"/>
      <c r="EG91" s="103"/>
      <c r="EH91" s="103"/>
      <c r="EI91" s="103"/>
      <c r="EJ91" s="103"/>
      <c r="EK91" s="103"/>
      <c r="EL91" s="103"/>
      <c r="EM91" s="103"/>
      <c r="EN91" s="103"/>
      <c r="EO91" s="103"/>
      <c r="EP91" s="103"/>
      <c r="EQ91" s="103"/>
      <c r="ER91" s="103"/>
      <c r="ES91" s="103"/>
      <c r="ET91" s="103"/>
      <c r="EU91" s="103"/>
      <c r="EV91" s="103"/>
      <c r="EW91" s="103"/>
      <c r="EX91" s="103"/>
      <c r="EY91" s="103"/>
      <c r="EZ91" s="103"/>
      <c r="FA91" s="103"/>
      <c r="FB91" s="103"/>
      <c r="FC91" s="103"/>
      <c r="FD91" s="103"/>
      <c r="FE91" s="103"/>
      <c r="FF91" s="103"/>
      <c r="FG91" s="103"/>
      <c r="FH91" s="103"/>
      <c r="FI91" s="103"/>
      <c r="FJ91" s="103"/>
      <c r="FK91" s="103"/>
      <c r="FL91" s="103"/>
      <c r="FM91" s="103"/>
      <c r="FN91" s="103"/>
      <c r="FO91" s="103"/>
      <c r="FP91" s="103"/>
      <c r="FQ91" s="103"/>
      <c r="FR91" s="103"/>
      <c r="FS91" s="103"/>
      <c r="FT91" s="103"/>
      <c r="FU91" s="103"/>
      <c r="FV91" s="103"/>
      <c r="FW91" s="103"/>
      <c r="FX91" s="103"/>
      <c r="FY91" s="103"/>
      <c r="FZ91" s="103"/>
      <c r="GA91" s="103"/>
      <c r="GB91" s="103"/>
      <c r="GC91" s="103"/>
      <c r="GD91" s="103"/>
      <c r="GE91" s="103"/>
      <c r="GF91" s="103"/>
      <c r="GG91" s="103"/>
      <c r="GH91" s="103"/>
      <c r="GI91" s="103"/>
      <c r="GJ91" s="103"/>
      <c r="GK91" s="103"/>
      <c r="GL91" s="103"/>
      <c r="GM91" s="103"/>
      <c r="GN91" s="103"/>
      <c r="GO91" s="103"/>
      <c r="GP91" s="103"/>
      <c r="GQ91" s="103"/>
      <c r="GR91" s="103"/>
      <c r="GS91" s="103"/>
      <c r="GT91" s="103"/>
    </row>
    <row r="92" spans="1:202" ht="28.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</row>
    <row r="93" spans="1:202" ht="28.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3"/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103"/>
      <c r="ET93" s="103"/>
      <c r="EU93" s="103"/>
      <c r="EV93" s="103"/>
      <c r="EW93" s="103"/>
      <c r="EX93" s="103"/>
      <c r="EY93" s="103"/>
      <c r="EZ93" s="103"/>
      <c r="FA93" s="103"/>
      <c r="FB93" s="103"/>
      <c r="FC93" s="103"/>
      <c r="FD93" s="103"/>
      <c r="FE93" s="103"/>
      <c r="FF93" s="103"/>
      <c r="FG93" s="103"/>
      <c r="FH93" s="103"/>
      <c r="FI93" s="103"/>
      <c r="FJ93" s="103"/>
      <c r="FK93" s="103"/>
      <c r="FL93" s="103"/>
      <c r="FM93" s="103"/>
      <c r="FN93" s="103"/>
      <c r="FO93" s="103"/>
      <c r="FP93" s="103"/>
      <c r="FQ93" s="103"/>
      <c r="FR93" s="103"/>
      <c r="FS93" s="103"/>
      <c r="FT93" s="103"/>
      <c r="FU93" s="103"/>
      <c r="FV93" s="103"/>
      <c r="FW93" s="103"/>
      <c r="FX93" s="103"/>
      <c r="FY93" s="103"/>
      <c r="FZ93" s="103"/>
      <c r="GA93" s="103"/>
      <c r="GB93" s="103"/>
      <c r="GC93" s="103"/>
      <c r="GD93" s="103"/>
      <c r="GE93" s="103"/>
      <c r="GF93" s="103"/>
      <c r="GG93" s="103"/>
      <c r="GH93" s="103"/>
      <c r="GI93" s="103"/>
      <c r="GJ93" s="103"/>
      <c r="GK93" s="103"/>
      <c r="GL93" s="103"/>
      <c r="GM93" s="103"/>
      <c r="GN93" s="103"/>
      <c r="GO93" s="103"/>
      <c r="GP93" s="103"/>
      <c r="GQ93" s="103"/>
      <c r="GR93" s="103"/>
      <c r="GS93" s="103"/>
      <c r="GT93" s="103"/>
    </row>
    <row r="94" spans="1:202" ht="28.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3"/>
      <c r="CQ94" s="103"/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3"/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103"/>
      <c r="ET94" s="103"/>
      <c r="EU94" s="103"/>
      <c r="EV94" s="103"/>
      <c r="EW94" s="103"/>
      <c r="EX94" s="103"/>
      <c r="EY94" s="103"/>
      <c r="EZ94" s="103"/>
      <c r="FA94" s="103"/>
      <c r="FB94" s="103"/>
      <c r="FC94" s="103"/>
      <c r="FD94" s="103"/>
      <c r="FE94" s="103"/>
      <c r="FF94" s="103"/>
      <c r="FG94" s="103"/>
      <c r="FH94" s="103"/>
      <c r="FI94" s="103"/>
      <c r="FJ94" s="103"/>
      <c r="FK94" s="103"/>
      <c r="FL94" s="103"/>
      <c r="FM94" s="103"/>
      <c r="FN94" s="103"/>
      <c r="FO94" s="103"/>
      <c r="FP94" s="103"/>
      <c r="FQ94" s="103"/>
      <c r="FR94" s="103"/>
      <c r="FS94" s="103"/>
      <c r="FT94" s="103"/>
      <c r="FU94" s="103"/>
      <c r="FV94" s="103"/>
      <c r="FW94" s="103"/>
      <c r="FX94" s="103"/>
      <c r="FY94" s="103"/>
      <c r="FZ94" s="103"/>
      <c r="GA94" s="103"/>
      <c r="GB94" s="103"/>
      <c r="GC94" s="103"/>
      <c r="GD94" s="103"/>
      <c r="GE94" s="103"/>
      <c r="GF94" s="103"/>
      <c r="GG94" s="103"/>
      <c r="GH94" s="103"/>
      <c r="GI94" s="103"/>
      <c r="GJ94" s="103"/>
      <c r="GK94" s="103"/>
      <c r="GL94" s="103"/>
      <c r="GM94" s="103"/>
      <c r="GN94" s="103"/>
      <c r="GO94" s="103"/>
      <c r="GP94" s="103"/>
      <c r="GQ94" s="103"/>
      <c r="GR94" s="103"/>
      <c r="GS94" s="103"/>
      <c r="GT94" s="103"/>
    </row>
    <row r="95" spans="1:202" ht="28.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3"/>
      <c r="GF95" s="103"/>
      <c r="GG95" s="103"/>
      <c r="GH95" s="103"/>
      <c r="GI95" s="103"/>
      <c r="GJ95" s="103"/>
      <c r="GK95" s="103"/>
      <c r="GL95" s="103"/>
      <c r="GM95" s="103"/>
      <c r="GN95" s="103"/>
      <c r="GO95" s="103"/>
      <c r="GP95" s="103"/>
      <c r="GQ95" s="103"/>
      <c r="GR95" s="103"/>
      <c r="GS95" s="103"/>
      <c r="GT95" s="103"/>
    </row>
    <row r="96" spans="1:202" ht="28.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3"/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3"/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3"/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103"/>
      <c r="ET96" s="103"/>
      <c r="EU96" s="103"/>
      <c r="EV96" s="103"/>
      <c r="EW96" s="103"/>
      <c r="EX96" s="103"/>
      <c r="EY96" s="103"/>
      <c r="EZ96" s="103"/>
      <c r="FA96" s="103"/>
      <c r="FB96" s="103"/>
      <c r="FC96" s="103"/>
      <c r="FD96" s="103"/>
      <c r="FE96" s="103"/>
      <c r="FF96" s="103"/>
      <c r="FG96" s="103"/>
      <c r="FH96" s="103"/>
      <c r="FI96" s="103"/>
      <c r="FJ96" s="103"/>
      <c r="FK96" s="103"/>
      <c r="FL96" s="103"/>
      <c r="FM96" s="103"/>
      <c r="FN96" s="103"/>
      <c r="FO96" s="103"/>
      <c r="FP96" s="103"/>
      <c r="FQ96" s="103"/>
      <c r="FR96" s="103"/>
      <c r="FS96" s="103"/>
      <c r="FT96" s="103"/>
      <c r="FU96" s="103"/>
      <c r="FV96" s="103"/>
      <c r="FW96" s="103"/>
      <c r="FX96" s="103"/>
      <c r="FY96" s="103"/>
      <c r="FZ96" s="103"/>
      <c r="GA96" s="103"/>
      <c r="GB96" s="103"/>
      <c r="GC96" s="103"/>
      <c r="GD96" s="103"/>
      <c r="GE96" s="103"/>
      <c r="GF96" s="103"/>
      <c r="GG96" s="103"/>
      <c r="GH96" s="103"/>
      <c r="GI96" s="103"/>
      <c r="GJ96" s="103"/>
      <c r="GK96" s="103"/>
      <c r="GL96" s="103"/>
      <c r="GM96" s="103"/>
      <c r="GN96" s="103"/>
      <c r="GO96" s="103"/>
      <c r="GP96" s="103"/>
      <c r="GQ96" s="103"/>
      <c r="GR96" s="103"/>
      <c r="GS96" s="103"/>
      <c r="GT96" s="103"/>
    </row>
    <row r="97" spans="1:202" ht="28.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  <c r="FZ97" s="103"/>
      <c r="GA97" s="103"/>
      <c r="GB97" s="103"/>
      <c r="GC97" s="103"/>
      <c r="GD97" s="103"/>
      <c r="GE97" s="103"/>
      <c r="GF97" s="103"/>
      <c r="GG97" s="103"/>
      <c r="GH97" s="103"/>
      <c r="GI97" s="103"/>
      <c r="GJ97" s="103"/>
      <c r="GK97" s="103"/>
      <c r="GL97" s="103"/>
      <c r="GM97" s="103"/>
      <c r="GN97" s="103"/>
      <c r="GO97" s="103"/>
      <c r="GP97" s="103"/>
      <c r="GQ97" s="103"/>
      <c r="GR97" s="103"/>
      <c r="GS97" s="103"/>
      <c r="GT97" s="103"/>
    </row>
    <row r="98" spans="1:202" ht="28.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  <c r="FP98" s="103"/>
      <c r="FQ98" s="103"/>
      <c r="FR98" s="103"/>
      <c r="FS98" s="103"/>
      <c r="FT98" s="103"/>
      <c r="FU98" s="103"/>
      <c r="FV98" s="103"/>
      <c r="FW98" s="103"/>
      <c r="FX98" s="103"/>
      <c r="FY98" s="103"/>
      <c r="FZ98" s="103"/>
      <c r="GA98" s="103"/>
      <c r="GB98" s="103"/>
      <c r="GC98" s="103"/>
      <c r="GD98" s="103"/>
      <c r="GE98" s="103"/>
      <c r="GF98" s="103"/>
      <c r="GG98" s="103"/>
      <c r="GH98" s="103"/>
      <c r="GI98" s="103"/>
      <c r="GJ98" s="103"/>
      <c r="GK98" s="103"/>
      <c r="GL98" s="103"/>
      <c r="GM98" s="103"/>
      <c r="GN98" s="103"/>
      <c r="GO98" s="103"/>
      <c r="GP98" s="103"/>
      <c r="GQ98" s="103"/>
      <c r="GR98" s="103"/>
      <c r="GS98" s="103"/>
      <c r="GT98" s="103"/>
    </row>
    <row r="99" spans="1:202" ht="28.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3"/>
      <c r="DG99" s="103"/>
      <c r="DH99" s="103"/>
      <c r="DI99" s="103"/>
      <c r="DJ99" s="103"/>
      <c r="DK99" s="103"/>
      <c r="DL99" s="103"/>
      <c r="DM99" s="103"/>
      <c r="DN99" s="103"/>
      <c r="DO99" s="103"/>
      <c r="DP99" s="103"/>
      <c r="DQ99" s="103"/>
      <c r="DR99" s="103"/>
      <c r="DS99" s="103"/>
      <c r="DT99" s="103"/>
      <c r="DU99" s="103"/>
      <c r="DV99" s="103"/>
      <c r="DW99" s="103"/>
      <c r="DX99" s="103"/>
      <c r="DY99" s="103"/>
      <c r="DZ99" s="103"/>
      <c r="EA99" s="103"/>
      <c r="EB99" s="103"/>
      <c r="EC99" s="103"/>
      <c r="ED99" s="103"/>
      <c r="EE99" s="103"/>
      <c r="EF99" s="103"/>
      <c r="EG99" s="103"/>
      <c r="EH99" s="103"/>
      <c r="EI99" s="103"/>
      <c r="EJ99" s="103"/>
      <c r="EK99" s="103"/>
      <c r="EL99" s="103"/>
      <c r="EM99" s="103"/>
      <c r="EN99" s="103"/>
      <c r="EO99" s="103"/>
      <c r="EP99" s="103"/>
      <c r="EQ99" s="103"/>
      <c r="ER99" s="103"/>
      <c r="ES99" s="103"/>
      <c r="ET99" s="103"/>
      <c r="EU99" s="103"/>
      <c r="EV99" s="103"/>
      <c r="EW99" s="103"/>
      <c r="EX99" s="103"/>
      <c r="EY99" s="103"/>
      <c r="EZ99" s="103"/>
      <c r="FA99" s="103"/>
      <c r="FB99" s="103"/>
      <c r="FC99" s="103"/>
      <c r="FD99" s="103"/>
      <c r="FE99" s="103"/>
      <c r="FF99" s="103"/>
      <c r="FG99" s="103"/>
      <c r="FH99" s="103"/>
      <c r="FI99" s="103"/>
      <c r="FJ99" s="103"/>
      <c r="FK99" s="103"/>
      <c r="FL99" s="103"/>
      <c r="FM99" s="103"/>
      <c r="FN99" s="103"/>
      <c r="FO99" s="103"/>
      <c r="FP99" s="103"/>
      <c r="FQ99" s="103"/>
      <c r="FR99" s="103"/>
      <c r="FS99" s="103"/>
      <c r="FT99" s="103"/>
      <c r="FU99" s="103"/>
      <c r="FV99" s="103"/>
      <c r="FW99" s="103"/>
      <c r="FX99" s="103"/>
      <c r="FY99" s="103"/>
      <c r="FZ99" s="103"/>
      <c r="GA99" s="103"/>
      <c r="GB99" s="103"/>
      <c r="GC99" s="103"/>
      <c r="GD99" s="103"/>
      <c r="GE99" s="103"/>
      <c r="GF99" s="103"/>
      <c r="GG99" s="103"/>
      <c r="GH99" s="103"/>
      <c r="GI99" s="103"/>
      <c r="GJ99" s="103"/>
      <c r="GK99" s="103"/>
      <c r="GL99" s="103"/>
      <c r="GM99" s="103"/>
      <c r="GN99" s="103"/>
      <c r="GO99" s="103"/>
      <c r="GP99" s="103"/>
      <c r="GQ99" s="103"/>
      <c r="GR99" s="103"/>
      <c r="GS99" s="103"/>
      <c r="GT99" s="103"/>
    </row>
    <row r="100" spans="1:202" ht="28.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3"/>
      <c r="CC100" s="103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3"/>
      <c r="CQ100" s="103"/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3"/>
      <c r="DF100" s="103"/>
      <c r="DG100" s="103"/>
      <c r="DH100" s="103"/>
      <c r="DI100" s="103"/>
      <c r="DJ100" s="103"/>
      <c r="DK100" s="103"/>
      <c r="DL100" s="103"/>
      <c r="DM100" s="103"/>
      <c r="DN100" s="103"/>
      <c r="DO100" s="103"/>
      <c r="DP100" s="103"/>
      <c r="DQ100" s="103"/>
      <c r="DR100" s="103"/>
      <c r="DS100" s="103"/>
      <c r="DT100" s="103"/>
      <c r="DU100" s="103"/>
      <c r="DV100" s="103"/>
      <c r="DW100" s="103"/>
      <c r="DX100" s="103"/>
      <c r="DY100" s="103"/>
      <c r="DZ100" s="103"/>
      <c r="EA100" s="103"/>
      <c r="EB100" s="103"/>
      <c r="EC100" s="103"/>
      <c r="ED100" s="103"/>
      <c r="EE100" s="103"/>
      <c r="EF100" s="103"/>
      <c r="EG100" s="103"/>
      <c r="EH100" s="103"/>
      <c r="EI100" s="103"/>
      <c r="EJ100" s="103"/>
      <c r="EK100" s="103"/>
      <c r="EL100" s="103"/>
      <c r="EM100" s="103"/>
      <c r="EN100" s="103"/>
      <c r="EO100" s="103"/>
      <c r="EP100" s="103"/>
      <c r="EQ100" s="103"/>
      <c r="ER100" s="103"/>
      <c r="ES100" s="103"/>
      <c r="ET100" s="103"/>
      <c r="EU100" s="103"/>
      <c r="EV100" s="103"/>
      <c r="EW100" s="103"/>
      <c r="EX100" s="103"/>
      <c r="EY100" s="103"/>
      <c r="EZ100" s="103"/>
      <c r="FA100" s="103"/>
      <c r="FB100" s="103"/>
      <c r="FC100" s="103"/>
      <c r="FD100" s="103"/>
      <c r="FE100" s="103"/>
      <c r="FF100" s="103"/>
      <c r="FG100" s="103"/>
      <c r="FH100" s="103"/>
      <c r="FI100" s="103"/>
      <c r="FJ100" s="103"/>
      <c r="FK100" s="103"/>
      <c r="FL100" s="103"/>
      <c r="FM100" s="103"/>
      <c r="FN100" s="103"/>
      <c r="FO100" s="103"/>
      <c r="FP100" s="103"/>
      <c r="FQ100" s="103"/>
      <c r="FR100" s="103"/>
      <c r="FS100" s="103"/>
      <c r="FT100" s="103"/>
      <c r="FU100" s="103"/>
      <c r="FV100" s="103"/>
      <c r="FW100" s="103"/>
      <c r="FX100" s="103"/>
      <c r="FY100" s="103"/>
      <c r="FZ100" s="103"/>
      <c r="GA100" s="103"/>
      <c r="GB100" s="103"/>
      <c r="GC100" s="103"/>
      <c r="GD100" s="103"/>
      <c r="GE100" s="103"/>
      <c r="GF100" s="103"/>
      <c r="GG100" s="103"/>
      <c r="GH100" s="103"/>
      <c r="GI100" s="103"/>
      <c r="GJ100" s="103"/>
      <c r="GK100" s="103"/>
      <c r="GL100" s="103"/>
      <c r="GM100" s="103"/>
      <c r="GN100" s="103"/>
      <c r="GO100" s="103"/>
      <c r="GP100" s="103"/>
      <c r="GQ100" s="103"/>
      <c r="GR100" s="103"/>
      <c r="GS100" s="103"/>
      <c r="GT100" s="103"/>
    </row>
    <row r="101" spans="1:202" ht="28.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3"/>
      <c r="EF101" s="103"/>
      <c r="EG101" s="103"/>
      <c r="EH101" s="103"/>
      <c r="EI101" s="103"/>
      <c r="EJ101" s="103"/>
      <c r="EK101" s="103"/>
      <c r="EL101" s="103"/>
      <c r="EM101" s="103"/>
      <c r="EN101" s="103"/>
      <c r="EO101" s="103"/>
      <c r="EP101" s="103"/>
      <c r="EQ101" s="103"/>
      <c r="ER101" s="103"/>
      <c r="ES101" s="103"/>
      <c r="ET101" s="103"/>
      <c r="EU101" s="103"/>
      <c r="EV101" s="103"/>
      <c r="EW101" s="103"/>
      <c r="EX101" s="103"/>
      <c r="EY101" s="103"/>
      <c r="EZ101" s="103"/>
      <c r="FA101" s="103"/>
      <c r="FB101" s="103"/>
      <c r="FC101" s="103"/>
      <c r="FD101" s="103"/>
      <c r="FE101" s="103"/>
      <c r="FF101" s="103"/>
      <c r="FG101" s="103"/>
      <c r="FH101" s="103"/>
      <c r="FI101" s="103"/>
      <c r="FJ101" s="103"/>
      <c r="FK101" s="103"/>
      <c r="FL101" s="103"/>
      <c r="FM101" s="103"/>
      <c r="FN101" s="103"/>
      <c r="FO101" s="103"/>
      <c r="FP101" s="103"/>
      <c r="FQ101" s="103"/>
      <c r="FR101" s="103"/>
      <c r="FS101" s="103"/>
      <c r="FT101" s="103"/>
      <c r="FU101" s="103"/>
      <c r="FV101" s="103"/>
      <c r="FW101" s="103"/>
      <c r="FX101" s="103"/>
      <c r="FY101" s="103"/>
      <c r="FZ101" s="103"/>
      <c r="GA101" s="103"/>
      <c r="GB101" s="103"/>
      <c r="GC101" s="103"/>
      <c r="GD101" s="103"/>
      <c r="GE101" s="103"/>
      <c r="GF101" s="103"/>
      <c r="GG101" s="103"/>
      <c r="GH101" s="103"/>
      <c r="GI101" s="103"/>
      <c r="GJ101" s="103"/>
      <c r="GK101" s="103"/>
      <c r="GL101" s="103"/>
      <c r="GM101" s="103"/>
      <c r="GN101" s="103"/>
      <c r="GO101" s="103"/>
      <c r="GP101" s="103"/>
      <c r="GQ101" s="103"/>
      <c r="GR101" s="103"/>
      <c r="GS101" s="103"/>
      <c r="GT101" s="103"/>
    </row>
    <row r="102" spans="1:202" ht="28.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3"/>
      <c r="CC102" s="103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3"/>
      <c r="CQ102" s="103"/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3"/>
      <c r="EF102" s="103"/>
      <c r="EG102" s="103"/>
      <c r="EH102" s="103"/>
      <c r="EI102" s="103"/>
      <c r="EJ102" s="103"/>
      <c r="EK102" s="103"/>
      <c r="EL102" s="103"/>
      <c r="EM102" s="103"/>
      <c r="EN102" s="103"/>
      <c r="EO102" s="103"/>
      <c r="EP102" s="103"/>
      <c r="EQ102" s="103"/>
      <c r="ER102" s="103"/>
      <c r="ES102" s="103"/>
      <c r="ET102" s="103"/>
      <c r="EU102" s="103"/>
      <c r="EV102" s="103"/>
      <c r="EW102" s="103"/>
      <c r="EX102" s="103"/>
      <c r="EY102" s="103"/>
      <c r="EZ102" s="103"/>
      <c r="FA102" s="103"/>
      <c r="FB102" s="103"/>
      <c r="FC102" s="103"/>
      <c r="FD102" s="103"/>
      <c r="FE102" s="103"/>
      <c r="FF102" s="103"/>
      <c r="FG102" s="103"/>
      <c r="FH102" s="103"/>
      <c r="FI102" s="103"/>
      <c r="FJ102" s="103"/>
      <c r="FK102" s="103"/>
      <c r="FL102" s="103"/>
      <c r="FM102" s="103"/>
      <c r="FN102" s="103"/>
      <c r="FO102" s="103"/>
      <c r="FP102" s="103"/>
      <c r="FQ102" s="103"/>
      <c r="FR102" s="103"/>
      <c r="FS102" s="103"/>
      <c r="FT102" s="103"/>
      <c r="FU102" s="103"/>
      <c r="FV102" s="103"/>
      <c r="FW102" s="103"/>
      <c r="FX102" s="103"/>
      <c r="FY102" s="103"/>
      <c r="FZ102" s="103"/>
      <c r="GA102" s="103"/>
      <c r="GB102" s="103"/>
      <c r="GC102" s="103"/>
      <c r="GD102" s="103"/>
      <c r="GE102" s="103"/>
      <c r="GF102" s="103"/>
      <c r="GG102" s="103"/>
      <c r="GH102" s="103"/>
      <c r="GI102" s="103"/>
      <c r="GJ102" s="103"/>
      <c r="GK102" s="103"/>
      <c r="GL102" s="103"/>
      <c r="GM102" s="103"/>
      <c r="GN102" s="103"/>
      <c r="GO102" s="103"/>
      <c r="GP102" s="103"/>
      <c r="GQ102" s="103"/>
      <c r="GR102" s="103"/>
      <c r="GS102" s="103"/>
      <c r="GT102" s="103"/>
    </row>
    <row r="103" spans="1:202" ht="28.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3"/>
      <c r="CC103" s="103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3"/>
      <c r="CQ103" s="103"/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3"/>
      <c r="DF103" s="103"/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3"/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3"/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103"/>
      <c r="ET103" s="103"/>
      <c r="EU103" s="103"/>
      <c r="EV103" s="103"/>
      <c r="EW103" s="103"/>
      <c r="EX103" s="103"/>
      <c r="EY103" s="103"/>
      <c r="EZ103" s="103"/>
      <c r="FA103" s="103"/>
      <c r="FB103" s="103"/>
      <c r="FC103" s="103"/>
      <c r="FD103" s="103"/>
      <c r="FE103" s="103"/>
      <c r="FF103" s="103"/>
      <c r="FG103" s="103"/>
      <c r="FH103" s="103"/>
      <c r="FI103" s="103"/>
      <c r="FJ103" s="103"/>
      <c r="FK103" s="103"/>
      <c r="FL103" s="103"/>
      <c r="FM103" s="103"/>
      <c r="FN103" s="103"/>
      <c r="FO103" s="103"/>
      <c r="FP103" s="103"/>
      <c r="FQ103" s="103"/>
      <c r="FR103" s="103"/>
      <c r="FS103" s="103"/>
      <c r="FT103" s="103"/>
      <c r="FU103" s="103"/>
      <c r="FV103" s="103"/>
      <c r="FW103" s="103"/>
      <c r="FX103" s="103"/>
      <c r="FY103" s="103"/>
      <c r="FZ103" s="103"/>
      <c r="GA103" s="103"/>
      <c r="GB103" s="103"/>
      <c r="GC103" s="103"/>
      <c r="GD103" s="103"/>
      <c r="GE103" s="103"/>
      <c r="GF103" s="103"/>
      <c r="GG103" s="103"/>
      <c r="GH103" s="103"/>
      <c r="GI103" s="103"/>
      <c r="GJ103" s="103"/>
      <c r="GK103" s="103"/>
      <c r="GL103" s="103"/>
      <c r="GM103" s="103"/>
      <c r="GN103" s="103"/>
      <c r="GO103" s="103"/>
      <c r="GP103" s="103"/>
      <c r="GQ103" s="103"/>
      <c r="GR103" s="103"/>
      <c r="GS103" s="103"/>
      <c r="GT103" s="103"/>
    </row>
    <row r="104" spans="1:202" ht="28.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  <c r="FP104" s="103"/>
      <c r="FQ104" s="103"/>
      <c r="FR104" s="103"/>
      <c r="FS104" s="103"/>
      <c r="FT104" s="103"/>
      <c r="FU104" s="103"/>
      <c r="FV104" s="103"/>
      <c r="FW104" s="103"/>
      <c r="FX104" s="103"/>
      <c r="FY104" s="103"/>
      <c r="FZ104" s="103"/>
      <c r="GA104" s="103"/>
      <c r="GB104" s="103"/>
      <c r="GC104" s="103"/>
      <c r="GD104" s="103"/>
      <c r="GE104" s="103"/>
      <c r="GF104" s="103"/>
      <c r="GG104" s="103"/>
      <c r="GH104" s="103"/>
      <c r="GI104" s="103"/>
      <c r="GJ104" s="103"/>
      <c r="GK104" s="103"/>
      <c r="GL104" s="103"/>
      <c r="GM104" s="103"/>
      <c r="GN104" s="103"/>
      <c r="GO104" s="103"/>
      <c r="GP104" s="103"/>
      <c r="GQ104" s="103"/>
      <c r="GR104" s="103"/>
      <c r="GS104" s="103"/>
      <c r="GT104" s="103"/>
    </row>
    <row r="105" spans="1:202" ht="28.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3"/>
      <c r="CC105" s="103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3"/>
      <c r="CQ105" s="103"/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3"/>
      <c r="EF105" s="103"/>
      <c r="EG105" s="103"/>
      <c r="EH105" s="103"/>
      <c r="EI105" s="103"/>
      <c r="EJ105" s="103"/>
      <c r="EK105" s="103"/>
      <c r="EL105" s="103"/>
      <c r="EM105" s="103"/>
      <c r="EN105" s="103"/>
      <c r="EO105" s="103"/>
      <c r="EP105" s="103"/>
      <c r="EQ105" s="103"/>
      <c r="ER105" s="103"/>
      <c r="ES105" s="103"/>
      <c r="ET105" s="103"/>
      <c r="EU105" s="103"/>
      <c r="EV105" s="103"/>
      <c r="EW105" s="103"/>
      <c r="EX105" s="103"/>
      <c r="EY105" s="103"/>
      <c r="EZ105" s="103"/>
      <c r="FA105" s="103"/>
      <c r="FB105" s="103"/>
      <c r="FC105" s="103"/>
      <c r="FD105" s="103"/>
      <c r="FE105" s="103"/>
      <c r="FF105" s="103"/>
      <c r="FG105" s="103"/>
      <c r="FH105" s="103"/>
      <c r="FI105" s="103"/>
      <c r="FJ105" s="103"/>
      <c r="FK105" s="103"/>
      <c r="FL105" s="103"/>
      <c r="FM105" s="103"/>
      <c r="FN105" s="103"/>
      <c r="FO105" s="103"/>
      <c r="FP105" s="103"/>
      <c r="FQ105" s="103"/>
      <c r="FR105" s="103"/>
      <c r="FS105" s="103"/>
      <c r="FT105" s="103"/>
      <c r="FU105" s="103"/>
      <c r="FV105" s="103"/>
      <c r="FW105" s="103"/>
      <c r="FX105" s="103"/>
      <c r="FY105" s="103"/>
      <c r="FZ105" s="103"/>
      <c r="GA105" s="103"/>
      <c r="GB105" s="103"/>
      <c r="GC105" s="103"/>
      <c r="GD105" s="103"/>
      <c r="GE105" s="103"/>
      <c r="GF105" s="103"/>
      <c r="GG105" s="103"/>
      <c r="GH105" s="103"/>
      <c r="GI105" s="103"/>
      <c r="GJ105" s="103"/>
      <c r="GK105" s="103"/>
      <c r="GL105" s="103"/>
      <c r="GM105" s="103"/>
      <c r="GN105" s="103"/>
      <c r="GO105" s="103"/>
      <c r="GP105" s="103"/>
      <c r="GQ105" s="103"/>
      <c r="GR105" s="103"/>
      <c r="GS105" s="103"/>
      <c r="GT105" s="103"/>
    </row>
    <row r="106" spans="1:202" ht="28.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3"/>
      <c r="CC106" s="103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3"/>
      <c r="CQ106" s="103"/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3"/>
      <c r="DF106" s="103"/>
      <c r="DG106" s="103"/>
      <c r="DH106" s="103"/>
      <c r="DI106" s="103"/>
      <c r="DJ106" s="103"/>
      <c r="DK106" s="103"/>
      <c r="DL106" s="103"/>
      <c r="DM106" s="103"/>
      <c r="DN106" s="103"/>
      <c r="DO106" s="103"/>
      <c r="DP106" s="103"/>
      <c r="DQ106" s="103"/>
      <c r="DR106" s="103"/>
      <c r="DS106" s="103"/>
      <c r="DT106" s="103"/>
      <c r="DU106" s="103"/>
      <c r="DV106" s="103"/>
      <c r="DW106" s="103"/>
      <c r="DX106" s="103"/>
      <c r="DY106" s="103"/>
      <c r="DZ106" s="103"/>
      <c r="EA106" s="103"/>
      <c r="EB106" s="103"/>
      <c r="EC106" s="103"/>
      <c r="ED106" s="103"/>
      <c r="EE106" s="103"/>
      <c r="EF106" s="103"/>
      <c r="EG106" s="103"/>
      <c r="EH106" s="103"/>
      <c r="EI106" s="103"/>
      <c r="EJ106" s="103"/>
      <c r="EK106" s="103"/>
      <c r="EL106" s="103"/>
      <c r="EM106" s="103"/>
      <c r="EN106" s="103"/>
      <c r="EO106" s="103"/>
      <c r="EP106" s="103"/>
      <c r="EQ106" s="103"/>
      <c r="ER106" s="103"/>
      <c r="ES106" s="103"/>
      <c r="ET106" s="103"/>
      <c r="EU106" s="103"/>
      <c r="EV106" s="103"/>
      <c r="EW106" s="103"/>
      <c r="EX106" s="103"/>
      <c r="EY106" s="103"/>
      <c r="EZ106" s="103"/>
      <c r="FA106" s="103"/>
      <c r="FB106" s="103"/>
      <c r="FC106" s="103"/>
      <c r="FD106" s="103"/>
      <c r="FE106" s="103"/>
      <c r="FF106" s="103"/>
      <c r="FG106" s="103"/>
      <c r="FH106" s="103"/>
      <c r="FI106" s="103"/>
      <c r="FJ106" s="103"/>
      <c r="FK106" s="103"/>
      <c r="FL106" s="103"/>
      <c r="FM106" s="103"/>
      <c r="FN106" s="103"/>
      <c r="FO106" s="103"/>
      <c r="FP106" s="103"/>
      <c r="FQ106" s="103"/>
      <c r="FR106" s="103"/>
      <c r="FS106" s="103"/>
      <c r="FT106" s="103"/>
      <c r="FU106" s="103"/>
      <c r="FV106" s="103"/>
      <c r="FW106" s="103"/>
      <c r="FX106" s="103"/>
      <c r="FY106" s="103"/>
      <c r="FZ106" s="103"/>
      <c r="GA106" s="103"/>
      <c r="GB106" s="103"/>
      <c r="GC106" s="103"/>
      <c r="GD106" s="103"/>
      <c r="GE106" s="103"/>
      <c r="GF106" s="103"/>
      <c r="GG106" s="103"/>
      <c r="GH106" s="103"/>
      <c r="GI106" s="103"/>
      <c r="GJ106" s="103"/>
      <c r="GK106" s="103"/>
      <c r="GL106" s="103"/>
      <c r="GM106" s="103"/>
      <c r="GN106" s="103"/>
      <c r="GO106" s="103"/>
      <c r="GP106" s="103"/>
      <c r="GQ106" s="103"/>
      <c r="GR106" s="103"/>
      <c r="GS106" s="103"/>
      <c r="GT106" s="103"/>
    </row>
    <row r="107" spans="1:202" ht="28.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3"/>
      <c r="EF107" s="103"/>
      <c r="EG107" s="103"/>
      <c r="EH107" s="103"/>
      <c r="EI107" s="103"/>
      <c r="EJ107" s="103"/>
      <c r="EK107" s="103"/>
      <c r="EL107" s="103"/>
      <c r="EM107" s="103"/>
      <c r="EN107" s="103"/>
      <c r="EO107" s="103"/>
      <c r="EP107" s="103"/>
      <c r="EQ107" s="103"/>
      <c r="ER107" s="103"/>
      <c r="ES107" s="103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103"/>
      <c r="FI107" s="103"/>
      <c r="FJ107" s="103"/>
      <c r="FK107" s="103"/>
      <c r="FL107" s="103"/>
      <c r="FM107" s="103"/>
      <c r="FN107" s="103"/>
      <c r="FO107" s="103"/>
      <c r="FP107" s="103"/>
      <c r="FQ107" s="103"/>
      <c r="FR107" s="103"/>
      <c r="FS107" s="103"/>
      <c r="FT107" s="103"/>
      <c r="FU107" s="103"/>
      <c r="FV107" s="103"/>
      <c r="FW107" s="103"/>
      <c r="FX107" s="103"/>
      <c r="FY107" s="103"/>
      <c r="FZ107" s="103"/>
      <c r="GA107" s="103"/>
      <c r="GB107" s="103"/>
      <c r="GC107" s="103"/>
      <c r="GD107" s="103"/>
      <c r="GE107" s="103"/>
      <c r="GF107" s="103"/>
      <c r="GG107" s="103"/>
      <c r="GH107" s="103"/>
      <c r="GI107" s="103"/>
      <c r="GJ107" s="103"/>
      <c r="GK107" s="103"/>
      <c r="GL107" s="103"/>
      <c r="GM107" s="103"/>
      <c r="GN107" s="103"/>
      <c r="GO107" s="103"/>
      <c r="GP107" s="103"/>
      <c r="GQ107" s="103"/>
      <c r="GR107" s="103"/>
      <c r="GS107" s="103"/>
      <c r="GT107" s="103"/>
    </row>
    <row r="108" spans="1:202" ht="28.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3"/>
      <c r="CC108" s="103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3"/>
      <c r="CQ108" s="103"/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3"/>
      <c r="DF108" s="103"/>
      <c r="DG108" s="103"/>
      <c r="DH108" s="103"/>
      <c r="DI108" s="103"/>
      <c r="DJ108" s="103"/>
      <c r="DK108" s="103"/>
      <c r="DL108" s="103"/>
      <c r="DM108" s="103"/>
      <c r="DN108" s="103"/>
      <c r="DO108" s="103"/>
      <c r="DP108" s="103"/>
      <c r="DQ108" s="103"/>
      <c r="DR108" s="103"/>
      <c r="DS108" s="103"/>
      <c r="DT108" s="103"/>
      <c r="DU108" s="103"/>
      <c r="DV108" s="103"/>
      <c r="DW108" s="103"/>
      <c r="DX108" s="103"/>
      <c r="DY108" s="103"/>
      <c r="DZ108" s="103"/>
      <c r="EA108" s="103"/>
      <c r="EB108" s="103"/>
      <c r="EC108" s="103"/>
      <c r="ED108" s="103"/>
      <c r="EE108" s="103"/>
      <c r="EF108" s="103"/>
      <c r="EG108" s="103"/>
      <c r="EH108" s="103"/>
      <c r="EI108" s="103"/>
      <c r="EJ108" s="103"/>
      <c r="EK108" s="103"/>
      <c r="EL108" s="103"/>
      <c r="EM108" s="103"/>
      <c r="EN108" s="103"/>
      <c r="EO108" s="103"/>
      <c r="EP108" s="103"/>
      <c r="EQ108" s="103"/>
      <c r="ER108" s="103"/>
      <c r="ES108" s="103"/>
      <c r="ET108" s="103"/>
      <c r="EU108" s="103"/>
      <c r="EV108" s="103"/>
      <c r="EW108" s="103"/>
      <c r="EX108" s="103"/>
      <c r="EY108" s="103"/>
      <c r="EZ108" s="103"/>
      <c r="FA108" s="103"/>
      <c r="FB108" s="103"/>
      <c r="FC108" s="103"/>
      <c r="FD108" s="103"/>
      <c r="FE108" s="103"/>
      <c r="FF108" s="103"/>
      <c r="FG108" s="103"/>
      <c r="FH108" s="103"/>
      <c r="FI108" s="103"/>
      <c r="FJ108" s="103"/>
      <c r="FK108" s="103"/>
      <c r="FL108" s="103"/>
      <c r="FM108" s="103"/>
      <c r="FN108" s="103"/>
      <c r="FO108" s="103"/>
      <c r="FP108" s="103"/>
      <c r="FQ108" s="103"/>
      <c r="FR108" s="103"/>
      <c r="FS108" s="103"/>
      <c r="FT108" s="103"/>
      <c r="FU108" s="103"/>
      <c r="FV108" s="103"/>
      <c r="FW108" s="103"/>
      <c r="FX108" s="103"/>
      <c r="FY108" s="103"/>
      <c r="FZ108" s="103"/>
      <c r="GA108" s="103"/>
      <c r="GB108" s="103"/>
      <c r="GC108" s="103"/>
      <c r="GD108" s="103"/>
      <c r="GE108" s="103"/>
      <c r="GF108" s="103"/>
      <c r="GG108" s="103"/>
      <c r="GH108" s="103"/>
      <c r="GI108" s="103"/>
      <c r="GJ108" s="103"/>
      <c r="GK108" s="103"/>
      <c r="GL108" s="103"/>
      <c r="GM108" s="103"/>
      <c r="GN108" s="103"/>
      <c r="GO108" s="103"/>
      <c r="GP108" s="103"/>
      <c r="GQ108" s="103"/>
      <c r="GR108" s="103"/>
      <c r="GS108" s="103"/>
      <c r="GT108" s="103"/>
    </row>
    <row r="109" spans="1:202" ht="28.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3"/>
      <c r="DF109" s="103"/>
      <c r="DG109" s="103"/>
      <c r="DH109" s="103"/>
      <c r="DI109" s="103"/>
      <c r="DJ109" s="103"/>
      <c r="DK109" s="103"/>
      <c r="DL109" s="103"/>
      <c r="DM109" s="103"/>
      <c r="DN109" s="103"/>
      <c r="DO109" s="103"/>
      <c r="DP109" s="103"/>
      <c r="DQ109" s="103"/>
      <c r="DR109" s="103"/>
      <c r="DS109" s="103"/>
      <c r="DT109" s="103"/>
      <c r="DU109" s="103"/>
      <c r="DV109" s="103"/>
      <c r="DW109" s="103"/>
      <c r="DX109" s="103"/>
      <c r="DY109" s="103"/>
      <c r="DZ109" s="103"/>
      <c r="EA109" s="103"/>
      <c r="EB109" s="103"/>
      <c r="EC109" s="103"/>
      <c r="ED109" s="103"/>
      <c r="EE109" s="103"/>
      <c r="EF109" s="103"/>
      <c r="EG109" s="103"/>
      <c r="EH109" s="103"/>
      <c r="EI109" s="103"/>
      <c r="EJ109" s="103"/>
      <c r="EK109" s="103"/>
      <c r="EL109" s="103"/>
      <c r="EM109" s="103"/>
      <c r="EN109" s="103"/>
      <c r="EO109" s="103"/>
      <c r="EP109" s="103"/>
      <c r="EQ109" s="103"/>
      <c r="ER109" s="103"/>
      <c r="ES109" s="103"/>
      <c r="ET109" s="103"/>
      <c r="EU109" s="103"/>
      <c r="EV109" s="103"/>
      <c r="EW109" s="103"/>
      <c r="EX109" s="103"/>
      <c r="EY109" s="103"/>
      <c r="EZ109" s="103"/>
      <c r="FA109" s="103"/>
      <c r="FB109" s="103"/>
      <c r="FC109" s="103"/>
      <c r="FD109" s="103"/>
      <c r="FE109" s="103"/>
      <c r="FF109" s="103"/>
      <c r="FG109" s="103"/>
      <c r="FH109" s="103"/>
      <c r="FI109" s="103"/>
      <c r="FJ109" s="103"/>
      <c r="FK109" s="103"/>
      <c r="FL109" s="103"/>
      <c r="FM109" s="103"/>
      <c r="FN109" s="103"/>
      <c r="FO109" s="103"/>
      <c r="FP109" s="103"/>
      <c r="FQ109" s="103"/>
      <c r="FR109" s="103"/>
      <c r="FS109" s="103"/>
      <c r="FT109" s="103"/>
      <c r="FU109" s="103"/>
      <c r="FV109" s="103"/>
      <c r="FW109" s="103"/>
      <c r="FX109" s="103"/>
      <c r="FY109" s="103"/>
      <c r="FZ109" s="103"/>
      <c r="GA109" s="103"/>
      <c r="GB109" s="103"/>
      <c r="GC109" s="103"/>
      <c r="GD109" s="103"/>
      <c r="GE109" s="103"/>
      <c r="GF109" s="103"/>
      <c r="GG109" s="103"/>
      <c r="GH109" s="103"/>
      <c r="GI109" s="103"/>
      <c r="GJ109" s="103"/>
      <c r="GK109" s="103"/>
      <c r="GL109" s="103"/>
      <c r="GM109" s="103"/>
      <c r="GN109" s="103"/>
      <c r="GO109" s="103"/>
      <c r="GP109" s="103"/>
      <c r="GQ109" s="103"/>
      <c r="GR109" s="103"/>
      <c r="GS109" s="103"/>
      <c r="GT109" s="103"/>
    </row>
    <row r="110" spans="1:202" ht="28.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3"/>
      <c r="CC110" s="103"/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3"/>
      <c r="CQ110" s="103"/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3"/>
      <c r="EF110" s="103"/>
      <c r="EG110" s="103"/>
      <c r="EH110" s="103"/>
      <c r="EI110" s="103"/>
      <c r="EJ110" s="103"/>
      <c r="EK110" s="103"/>
      <c r="EL110" s="103"/>
      <c r="EM110" s="103"/>
      <c r="EN110" s="103"/>
      <c r="EO110" s="103"/>
      <c r="EP110" s="103"/>
      <c r="EQ110" s="103"/>
      <c r="ER110" s="103"/>
      <c r="ES110" s="103"/>
      <c r="ET110" s="103"/>
      <c r="EU110" s="103"/>
      <c r="EV110" s="103"/>
      <c r="EW110" s="103"/>
      <c r="EX110" s="103"/>
      <c r="EY110" s="103"/>
      <c r="EZ110" s="103"/>
      <c r="FA110" s="103"/>
      <c r="FB110" s="103"/>
      <c r="FC110" s="103"/>
      <c r="FD110" s="103"/>
      <c r="FE110" s="103"/>
      <c r="FF110" s="103"/>
      <c r="FG110" s="103"/>
      <c r="FH110" s="103"/>
      <c r="FI110" s="103"/>
      <c r="FJ110" s="103"/>
      <c r="FK110" s="103"/>
      <c r="FL110" s="103"/>
      <c r="FM110" s="103"/>
      <c r="FN110" s="103"/>
      <c r="FO110" s="103"/>
      <c r="FP110" s="103"/>
      <c r="FQ110" s="103"/>
      <c r="FR110" s="103"/>
      <c r="FS110" s="103"/>
      <c r="FT110" s="103"/>
      <c r="FU110" s="103"/>
      <c r="FV110" s="103"/>
      <c r="FW110" s="103"/>
      <c r="FX110" s="103"/>
      <c r="FY110" s="103"/>
      <c r="FZ110" s="103"/>
      <c r="GA110" s="103"/>
      <c r="GB110" s="103"/>
      <c r="GC110" s="103"/>
      <c r="GD110" s="103"/>
      <c r="GE110" s="103"/>
      <c r="GF110" s="103"/>
      <c r="GG110" s="103"/>
      <c r="GH110" s="103"/>
      <c r="GI110" s="103"/>
      <c r="GJ110" s="103"/>
      <c r="GK110" s="103"/>
      <c r="GL110" s="103"/>
      <c r="GM110" s="103"/>
      <c r="GN110" s="103"/>
      <c r="GO110" s="103"/>
      <c r="GP110" s="103"/>
      <c r="GQ110" s="103"/>
      <c r="GR110" s="103"/>
      <c r="GS110" s="103"/>
      <c r="GT110" s="103"/>
    </row>
    <row r="111" spans="1:202" ht="28.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3"/>
      <c r="CC111" s="103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3"/>
      <c r="CQ111" s="103"/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3"/>
      <c r="DF111" s="103"/>
      <c r="DG111" s="103"/>
      <c r="DH111" s="103"/>
      <c r="DI111" s="103"/>
      <c r="DJ111" s="103"/>
      <c r="DK111" s="103"/>
      <c r="DL111" s="103"/>
      <c r="DM111" s="103"/>
      <c r="DN111" s="103"/>
      <c r="DO111" s="103"/>
      <c r="DP111" s="103"/>
      <c r="DQ111" s="103"/>
      <c r="DR111" s="103"/>
      <c r="DS111" s="103"/>
      <c r="DT111" s="103"/>
      <c r="DU111" s="103"/>
      <c r="DV111" s="103"/>
      <c r="DW111" s="103"/>
      <c r="DX111" s="103"/>
      <c r="DY111" s="103"/>
      <c r="DZ111" s="103"/>
      <c r="EA111" s="103"/>
      <c r="EB111" s="103"/>
      <c r="EC111" s="103"/>
      <c r="ED111" s="103"/>
      <c r="EE111" s="103"/>
      <c r="EF111" s="103"/>
      <c r="EG111" s="103"/>
      <c r="EH111" s="103"/>
      <c r="EI111" s="103"/>
      <c r="EJ111" s="103"/>
      <c r="EK111" s="103"/>
      <c r="EL111" s="103"/>
      <c r="EM111" s="103"/>
      <c r="EN111" s="103"/>
      <c r="EO111" s="103"/>
      <c r="EP111" s="103"/>
      <c r="EQ111" s="103"/>
      <c r="ER111" s="103"/>
      <c r="ES111" s="103"/>
      <c r="ET111" s="103"/>
      <c r="EU111" s="103"/>
      <c r="EV111" s="103"/>
      <c r="EW111" s="103"/>
      <c r="EX111" s="103"/>
      <c r="EY111" s="103"/>
      <c r="EZ111" s="103"/>
      <c r="FA111" s="103"/>
      <c r="FB111" s="103"/>
      <c r="FC111" s="103"/>
      <c r="FD111" s="103"/>
      <c r="FE111" s="103"/>
      <c r="FF111" s="103"/>
      <c r="FG111" s="103"/>
      <c r="FH111" s="103"/>
      <c r="FI111" s="103"/>
      <c r="FJ111" s="103"/>
      <c r="FK111" s="103"/>
      <c r="FL111" s="103"/>
      <c r="FM111" s="103"/>
      <c r="FN111" s="103"/>
      <c r="FO111" s="103"/>
      <c r="FP111" s="103"/>
      <c r="FQ111" s="103"/>
      <c r="FR111" s="103"/>
      <c r="FS111" s="103"/>
      <c r="FT111" s="103"/>
      <c r="FU111" s="103"/>
      <c r="FV111" s="103"/>
      <c r="FW111" s="103"/>
      <c r="FX111" s="103"/>
      <c r="FY111" s="103"/>
      <c r="FZ111" s="103"/>
      <c r="GA111" s="103"/>
      <c r="GB111" s="103"/>
      <c r="GC111" s="103"/>
      <c r="GD111" s="103"/>
      <c r="GE111" s="103"/>
      <c r="GF111" s="103"/>
      <c r="GG111" s="103"/>
      <c r="GH111" s="103"/>
      <c r="GI111" s="103"/>
      <c r="GJ111" s="103"/>
      <c r="GK111" s="103"/>
      <c r="GL111" s="103"/>
      <c r="GM111" s="103"/>
      <c r="GN111" s="103"/>
      <c r="GO111" s="103"/>
      <c r="GP111" s="103"/>
      <c r="GQ111" s="103"/>
      <c r="GR111" s="103"/>
      <c r="GS111" s="103"/>
      <c r="GT111" s="103"/>
    </row>
    <row r="112" spans="1:202" ht="28.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103"/>
      <c r="GG112" s="103"/>
      <c r="GH112" s="103"/>
      <c r="GI112" s="103"/>
      <c r="GJ112" s="103"/>
      <c r="GK112" s="103"/>
      <c r="GL112" s="103"/>
      <c r="GM112" s="103"/>
      <c r="GN112" s="103"/>
      <c r="GO112" s="103"/>
      <c r="GP112" s="103"/>
      <c r="GQ112" s="103"/>
      <c r="GR112" s="103"/>
      <c r="GS112" s="103"/>
      <c r="GT112" s="103"/>
    </row>
    <row r="113" spans="1:202" ht="28.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3"/>
      <c r="GF113" s="103"/>
      <c r="GG113" s="103"/>
      <c r="GH113" s="103"/>
      <c r="GI113" s="103"/>
      <c r="GJ113" s="103"/>
      <c r="GK113" s="103"/>
      <c r="GL113" s="103"/>
      <c r="GM113" s="103"/>
      <c r="GN113" s="103"/>
      <c r="GO113" s="103"/>
      <c r="GP113" s="103"/>
      <c r="GQ113" s="103"/>
      <c r="GR113" s="103"/>
      <c r="GS113" s="103"/>
      <c r="GT113" s="103"/>
    </row>
    <row r="114" spans="1:202" ht="28.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  <c r="FP114" s="103"/>
      <c r="FQ114" s="103"/>
      <c r="FR114" s="103"/>
      <c r="FS114" s="103"/>
      <c r="FT114" s="103"/>
      <c r="FU114" s="103"/>
      <c r="FV114" s="103"/>
      <c r="FW114" s="103"/>
      <c r="FX114" s="103"/>
      <c r="FY114" s="103"/>
      <c r="FZ114" s="103"/>
      <c r="GA114" s="103"/>
      <c r="GB114" s="103"/>
      <c r="GC114" s="103"/>
      <c r="GD114" s="103"/>
      <c r="GE114" s="103"/>
      <c r="GF114" s="103"/>
      <c r="GG114" s="103"/>
      <c r="GH114" s="103"/>
      <c r="GI114" s="103"/>
      <c r="GJ114" s="103"/>
      <c r="GK114" s="103"/>
      <c r="GL114" s="103"/>
      <c r="GM114" s="103"/>
      <c r="GN114" s="103"/>
      <c r="GO114" s="103"/>
      <c r="GP114" s="103"/>
      <c r="GQ114" s="103"/>
      <c r="GR114" s="103"/>
      <c r="GS114" s="103"/>
      <c r="GT114" s="103"/>
    </row>
    <row r="115" spans="1:202" ht="28.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3"/>
      <c r="CC115" s="103"/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3"/>
      <c r="CQ115" s="103"/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3"/>
      <c r="DF115" s="103"/>
      <c r="DG115" s="103"/>
      <c r="DH115" s="103"/>
      <c r="DI115" s="103"/>
      <c r="DJ115" s="103"/>
      <c r="DK115" s="103"/>
      <c r="DL115" s="103"/>
      <c r="DM115" s="103"/>
      <c r="DN115" s="103"/>
      <c r="DO115" s="103"/>
      <c r="DP115" s="103"/>
      <c r="DQ115" s="103"/>
      <c r="DR115" s="103"/>
      <c r="DS115" s="103"/>
      <c r="DT115" s="103"/>
      <c r="DU115" s="103"/>
      <c r="DV115" s="103"/>
      <c r="DW115" s="103"/>
      <c r="DX115" s="103"/>
      <c r="DY115" s="103"/>
      <c r="DZ115" s="103"/>
      <c r="EA115" s="103"/>
      <c r="EB115" s="103"/>
      <c r="EC115" s="103"/>
      <c r="ED115" s="103"/>
      <c r="EE115" s="103"/>
      <c r="EF115" s="103"/>
      <c r="EG115" s="103"/>
      <c r="EH115" s="103"/>
      <c r="EI115" s="103"/>
      <c r="EJ115" s="103"/>
      <c r="EK115" s="103"/>
      <c r="EL115" s="103"/>
      <c r="EM115" s="103"/>
      <c r="EN115" s="103"/>
      <c r="EO115" s="103"/>
      <c r="EP115" s="103"/>
      <c r="EQ115" s="103"/>
      <c r="ER115" s="103"/>
      <c r="ES115" s="103"/>
      <c r="ET115" s="103"/>
      <c r="EU115" s="103"/>
      <c r="EV115" s="103"/>
      <c r="EW115" s="103"/>
      <c r="EX115" s="103"/>
      <c r="EY115" s="103"/>
      <c r="EZ115" s="103"/>
      <c r="FA115" s="103"/>
      <c r="FB115" s="103"/>
      <c r="FC115" s="103"/>
      <c r="FD115" s="103"/>
      <c r="FE115" s="103"/>
      <c r="FF115" s="103"/>
      <c r="FG115" s="103"/>
      <c r="FH115" s="103"/>
      <c r="FI115" s="103"/>
      <c r="FJ115" s="103"/>
      <c r="FK115" s="103"/>
      <c r="FL115" s="103"/>
      <c r="FM115" s="103"/>
      <c r="FN115" s="103"/>
      <c r="FO115" s="103"/>
      <c r="FP115" s="103"/>
      <c r="FQ115" s="103"/>
      <c r="FR115" s="103"/>
      <c r="FS115" s="103"/>
      <c r="FT115" s="103"/>
      <c r="FU115" s="103"/>
      <c r="FV115" s="103"/>
      <c r="FW115" s="103"/>
      <c r="FX115" s="103"/>
      <c r="FY115" s="103"/>
      <c r="FZ115" s="103"/>
      <c r="GA115" s="103"/>
      <c r="GB115" s="103"/>
      <c r="GC115" s="103"/>
      <c r="GD115" s="103"/>
      <c r="GE115" s="103"/>
      <c r="GF115" s="103"/>
      <c r="GG115" s="103"/>
      <c r="GH115" s="103"/>
      <c r="GI115" s="103"/>
      <c r="GJ115" s="103"/>
      <c r="GK115" s="103"/>
      <c r="GL115" s="103"/>
      <c r="GM115" s="103"/>
      <c r="GN115" s="103"/>
      <c r="GO115" s="103"/>
      <c r="GP115" s="103"/>
      <c r="GQ115" s="103"/>
      <c r="GR115" s="103"/>
      <c r="GS115" s="103"/>
      <c r="GT115" s="103"/>
    </row>
    <row r="116" spans="1:202" ht="28.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3"/>
      <c r="CC116" s="103"/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3"/>
      <c r="CQ116" s="103"/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3"/>
      <c r="DF116" s="103"/>
      <c r="DG116" s="103"/>
      <c r="DH116" s="103"/>
      <c r="DI116" s="103"/>
      <c r="DJ116" s="103"/>
      <c r="DK116" s="103"/>
      <c r="DL116" s="103"/>
      <c r="DM116" s="103"/>
      <c r="DN116" s="103"/>
      <c r="DO116" s="103"/>
      <c r="DP116" s="103"/>
      <c r="DQ116" s="103"/>
      <c r="DR116" s="103"/>
      <c r="DS116" s="103"/>
      <c r="DT116" s="103"/>
      <c r="DU116" s="103"/>
      <c r="DV116" s="103"/>
      <c r="DW116" s="103"/>
      <c r="DX116" s="103"/>
      <c r="DY116" s="103"/>
      <c r="DZ116" s="103"/>
      <c r="EA116" s="103"/>
      <c r="EB116" s="103"/>
      <c r="EC116" s="103"/>
      <c r="ED116" s="103"/>
      <c r="EE116" s="103"/>
      <c r="EF116" s="103"/>
      <c r="EG116" s="103"/>
      <c r="EH116" s="103"/>
      <c r="EI116" s="103"/>
      <c r="EJ116" s="103"/>
      <c r="EK116" s="103"/>
      <c r="EL116" s="103"/>
      <c r="EM116" s="103"/>
      <c r="EN116" s="103"/>
      <c r="EO116" s="103"/>
      <c r="EP116" s="103"/>
      <c r="EQ116" s="103"/>
      <c r="ER116" s="103"/>
      <c r="ES116" s="103"/>
      <c r="ET116" s="103"/>
      <c r="EU116" s="103"/>
      <c r="EV116" s="103"/>
      <c r="EW116" s="103"/>
      <c r="EX116" s="103"/>
      <c r="EY116" s="103"/>
      <c r="EZ116" s="103"/>
      <c r="FA116" s="103"/>
      <c r="FB116" s="103"/>
      <c r="FC116" s="103"/>
      <c r="FD116" s="103"/>
      <c r="FE116" s="103"/>
      <c r="FF116" s="103"/>
      <c r="FG116" s="103"/>
      <c r="FH116" s="103"/>
      <c r="FI116" s="103"/>
      <c r="FJ116" s="103"/>
      <c r="FK116" s="103"/>
      <c r="FL116" s="103"/>
      <c r="FM116" s="103"/>
      <c r="FN116" s="103"/>
      <c r="FO116" s="103"/>
      <c r="FP116" s="103"/>
      <c r="FQ116" s="103"/>
      <c r="FR116" s="103"/>
      <c r="FS116" s="103"/>
      <c r="FT116" s="103"/>
      <c r="FU116" s="103"/>
      <c r="FV116" s="103"/>
      <c r="FW116" s="103"/>
      <c r="FX116" s="103"/>
      <c r="FY116" s="103"/>
      <c r="FZ116" s="103"/>
      <c r="GA116" s="103"/>
      <c r="GB116" s="103"/>
      <c r="GC116" s="103"/>
      <c r="GD116" s="103"/>
      <c r="GE116" s="103"/>
      <c r="GF116" s="103"/>
      <c r="GG116" s="103"/>
      <c r="GH116" s="103"/>
      <c r="GI116" s="103"/>
      <c r="GJ116" s="103"/>
      <c r="GK116" s="103"/>
      <c r="GL116" s="103"/>
      <c r="GM116" s="103"/>
      <c r="GN116" s="103"/>
      <c r="GO116" s="103"/>
      <c r="GP116" s="103"/>
      <c r="GQ116" s="103"/>
      <c r="GR116" s="103"/>
      <c r="GS116" s="103"/>
      <c r="GT116" s="103"/>
    </row>
    <row r="117" spans="1:202" ht="28.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3"/>
      <c r="GF117" s="103"/>
      <c r="GG117" s="103"/>
      <c r="GH117" s="103"/>
      <c r="GI117" s="103"/>
      <c r="GJ117" s="103"/>
      <c r="GK117" s="103"/>
      <c r="GL117" s="103"/>
      <c r="GM117" s="103"/>
      <c r="GN117" s="103"/>
      <c r="GO117" s="103"/>
      <c r="GP117" s="103"/>
      <c r="GQ117" s="103"/>
      <c r="GR117" s="103"/>
      <c r="GS117" s="103"/>
      <c r="GT117" s="103"/>
    </row>
    <row r="118" spans="1:202" ht="28.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3"/>
      <c r="CC118" s="103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3"/>
      <c r="CQ118" s="103"/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3"/>
      <c r="DF118" s="103"/>
      <c r="DG118" s="103"/>
      <c r="DH118" s="103"/>
      <c r="DI118" s="103"/>
      <c r="DJ118" s="103"/>
      <c r="DK118" s="103"/>
      <c r="DL118" s="103"/>
      <c r="DM118" s="103"/>
      <c r="DN118" s="103"/>
      <c r="DO118" s="103"/>
      <c r="DP118" s="103"/>
      <c r="DQ118" s="103"/>
      <c r="DR118" s="103"/>
      <c r="DS118" s="103"/>
      <c r="DT118" s="103"/>
      <c r="DU118" s="103"/>
      <c r="DV118" s="103"/>
      <c r="DW118" s="103"/>
      <c r="DX118" s="103"/>
      <c r="DY118" s="103"/>
      <c r="DZ118" s="103"/>
      <c r="EA118" s="103"/>
      <c r="EB118" s="103"/>
      <c r="EC118" s="103"/>
      <c r="ED118" s="103"/>
      <c r="EE118" s="103"/>
      <c r="EF118" s="103"/>
      <c r="EG118" s="103"/>
      <c r="EH118" s="103"/>
      <c r="EI118" s="103"/>
      <c r="EJ118" s="103"/>
      <c r="EK118" s="103"/>
      <c r="EL118" s="103"/>
      <c r="EM118" s="103"/>
      <c r="EN118" s="103"/>
      <c r="EO118" s="103"/>
      <c r="EP118" s="103"/>
      <c r="EQ118" s="103"/>
      <c r="ER118" s="103"/>
      <c r="ES118" s="103"/>
      <c r="ET118" s="103"/>
      <c r="EU118" s="103"/>
      <c r="EV118" s="103"/>
      <c r="EW118" s="103"/>
      <c r="EX118" s="103"/>
      <c r="EY118" s="103"/>
      <c r="EZ118" s="103"/>
      <c r="FA118" s="103"/>
      <c r="FB118" s="103"/>
      <c r="FC118" s="103"/>
      <c r="FD118" s="103"/>
      <c r="FE118" s="103"/>
      <c r="FF118" s="103"/>
      <c r="FG118" s="103"/>
      <c r="FH118" s="103"/>
      <c r="FI118" s="103"/>
      <c r="FJ118" s="103"/>
      <c r="FK118" s="103"/>
      <c r="FL118" s="103"/>
      <c r="FM118" s="103"/>
      <c r="FN118" s="103"/>
      <c r="FO118" s="103"/>
      <c r="FP118" s="103"/>
      <c r="FQ118" s="103"/>
      <c r="FR118" s="103"/>
      <c r="FS118" s="103"/>
      <c r="FT118" s="103"/>
      <c r="FU118" s="103"/>
      <c r="FV118" s="103"/>
      <c r="FW118" s="103"/>
      <c r="FX118" s="103"/>
      <c r="FY118" s="103"/>
      <c r="FZ118" s="103"/>
      <c r="GA118" s="103"/>
      <c r="GB118" s="103"/>
      <c r="GC118" s="103"/>
      <c r="GD118" s="103"/>
      <c r="GE118" s="103"/>
      <c r="GF118" s="103"/>
      <c r="GG118" s="103"/>
      <c r="GH118" s="103"/>
      <c r="GI118" s="103"/>
      <c r="GJ118" s="103"/>
      <c r="GK118" s="103"/>
      <c r="GL118" s="103"/>
      <c r="GM118" s="103"/>
      <c r="GN118" s="103"/>
      <c r="GO118" s="103"/>
      <c r="GP118" s="103"/>
      <c r="GQ118" s="103"/>
      <c r="GR118" s="103"/>
      <c r="GS118" s="103"/>
      <c r="GT118" s="103"/>
    </row>
    <row r="119" spans="1:202" ht="28.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3"/>
      <c r="BO119" s="103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3"/>
      <c r="CC119" s="103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3"/>
      <c r="CQ119" s="103"/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3"/>
      <c r="DS119" s="103"/>
      <c r="DT119" s="103"/>
      <c r="DU119" s="103"/>
      <c r="DV119" s="103"/>
      <c r="DW119" s="103"/>
      <c r="DX119" s="103"/>
      <c r="DY119" s="103"/>
      <c r="DZ119" s="103"/>
      <c r="EA119" s="103"/>
      <c r="EB119" s="103"/>
      <c r="EC119" s="103"/>
      <c r="ED119" s="103"/>
      <c r="EE119" s="103"/>
      <c r="EF119" s="103"/>
      <c r="EG119" s="103"/>
      <c r="EH119" s="103"/>
      <c r="EI119" s="103"/>
      <c r="EJ119" s="103"/>
      <c r="EK119" s="103"/>
      <c r="EL119" s="103"/>
      <c r="EM119" s="103"/>
      <c r="EN119" s="103"/>
      <c r="EO119" s="103"/>
      <c r="EP119" s="103"/>
      <c r="EQ119" s="103"/>
      <c r="ER119" s="103"/>
      <c r="ES119" s="103"/>
      <c r="ET119" s="103"/>
      <c r="EU119" s="103"/>
      <c r="EV119" s="103"/>
      <c r="EW119" s="103"/>
      <c r="EX119" s="103"/>
      <c r="EY119" s="103"/>
      <c r="EZ119" s="103"/>
      <c r="FA119" s="103"/>
      <c r="FB119" s="103"/>
      <c r="FC119" s="103"/>
      <c r="FD119" s="103"/>
      <c r="FE119" s="103"/>
      <c r="FF119" s="103"/>
      <c r="FG119" s="103"/>
      <c r="FH119" s="103"/>
      <c r="FI119" s="103"/>
      <c r="FJ119" s="103"/>
      <c r="FK119" s="103"/>
      <c r="FL119" s="103"/>
      <c r="FM119" s="103"/>
      <c r="FN119" s="103"/>
      <c r="FO119" s="103"/>
      <c r="FP119" s="103"/>
      <c r="FQ119" s="103"/>
      <c r="FR119" s="103"/>
      <c r="FS119" s="103"/>
      <c r="FT119" s="103"/>
      <c r="FU119" s="103"/>
      <c r="FV119" s="103"/>
      <c r="FW119" s="103"/>
      <c r="FX119" s="103"/>
      <c r="FY119" s="103"/>
      <c r="FZ119" s="103"/>
      <c r="GA119" s="103"/>
      <c r="GB119" s="103"/>
      <c r="GC119" s="103"/>
      <c r="GD119" s="103"/>
      <c r="GE119" s="103"/>
      <c r="GF119" s="103"/>
      <c r="GG119" s="103"/>
      <c r="GH119" s="103"/>
      <c r="GI119" s="103"/>
      <c r="GJ119" s="103"/>
      <c r="GK119" s="103"/>
      <c r="GL119" s="103"/>
      <c r="GM119" s="103"/>
      <c r="GN119" s="103"/>
      <c r="GO119" s="103"/>
      <c r="GP119" s="103"/>
      <c r="GQ119" s="103"/>
      <c r="GR119" s="103"/>
      <c r="GS119" s="103"/>
      <c r="GT119" s="103"/>
    </row>
    <row r="120" spans="1:202" ht="28.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3"/>
      <c r="DG120" s="103"/>
      <c r="DH120" s="103"/>
      <c r="DI120" s="103"/>
      <c r="DJ120" s="103"/>
      <c r="DK120" s="103"/>
      <c r="DL120" s="103"/>
      <c r="DM120" s="103"/>
      <c r="DN120" s="103"/>
      <c r="DO120" s="103"/>
      <c r="DP120" s="103"/>
      <c r="DQ120" s="103"/>
      <c r="DR120" s="103"/>
      <c r="DS120" s="103"/>
      <c r="DT120" s="103"/>
      <c r="DU120" s="103"/>
      <c r="DV120" s="103"/>
      <c r="DW120" s="103"/>
      <c r="DX120" s="103"/>
      <c r="DY120" s="103"/>
      <c r="DZ120" s="103"/>
      <c r="EA120" s="103"/>
      <c r="EB120" s="103"/>
      <c r="EC120" s="103"/>
      <c r="ED120" s="103"/>
      <c r="EE120" s="103"/>
      <c r="EF120" s="103"/>
      <c r="EG120" s="103"/>
      <c r="EH120" s="103"/>
      <c r="EI120" s="103"/>
      <c r="EJ120" s="103"/>
      <c r="EK120" s="103"/>
      <c r="EL120" s="103"/>
      <c r="EM120" s="103"/>
      <c r="EN120" s="103"/>
      <c r="EO120" s="103"/>
      <c r="EP120" s="103"/>
      <c r="EQ120" s="103"/>
      <c r="ER120" s="103"/>
      <c r="ES120" s="103"/>
      <c r="ET120" s="103"/>
      <c r="EU120" s="103"/>
      <c r="EV120" s="103"/>
      <c r="EW120" s="103"/>
      <c r="EX120" s="103"/>
      <c r="EY120" s="103"/>
      <c r="EZ120" s="103"/>
      <c r="FA120" s="103"/>
      <c r="FB120" s="103"/>
      <c r="FC120" s="103"/>
      <c r="FD120" s="103"/>
      <c r="FE120" s="103"/>
      <c r="FF120" s="103"/>
      <c r="FG120" s="103"/>
      <c r="FH120" s="103"/>
      <c r="FI120" s="103"/>
      <c r="FJ120" s="103"/>
      <c r="FK120" s="103"/>
      <c r="FL120" s="103"/>
      <c r="FM120" s="103"/>
      <c r="FN120" s="103"/>
      <c r="FO120" s="103"/>
      <c r="FP120" s="103"/>
      <c r="FQ120" s="103"/>
      <c r="FR120" s="103"/>
      <c r="FS120" s="103"/>
      <c r="FT120" s="103"/>
      <c r="FU120" s="103"/>
      <c r="FV120" s="103"/>
      <c r="FW120" s="103"/>
      <c r="FX120" s="103"/>
      <c r="FY120" s="103"/>
      <c r="FZ120" s="103"/>
      <c r="GA120" s="103"/>
      <c r="GB120" s="103"/>
      <c r="GC120" s="103"/>
      <c r="GD120" s="103"/>
      <c r="GE120" s="103"/>
      <c r="GF120" s="103"/>
      <c r="GG120" s="103"/>
      <c r="GH120" s="103"/>
      <c r="GI120" s="103"/>
      <c r="GJ120" s="103"/>
      <c r="GK120" s="103"/>
      <c r="GL120" s="103"/>
      <c r="GM120" s="103"/>
      <c r="GN120" s="103"/>
      <c r="GO120" s="103"/>
      <c r="GP120" s="103"/>
      <c r="GQ120" s="103"/>
      <c r="GR120" s="103"/>
      <c r="GS120" s="103"/>
      <c r="GT120" s="103"/>
    </row>
    <row r="121" spans="1:202" ht="28.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3"/>
      <c r="CC121" s="103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3"/>
      <c r="CQ121" s="103"/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3"/>
      <c r="DL121" s="103"/>
      <c r="DM121" s="103"/>
      <c r="DN121" s="103"/>
      <c r="DO121" s="103"/>
      <c r="DP121" s="103"/>
      <c r="DQ121" s="103"/>
      <c r="DR121" s="103"/>
      <c r="DS121" s="103"/>
      <c r="DT121" s="103"/>
      <c r="DU121" s="103"/>
      <c r="DV121" s="103"/>
      <c r="DW121" s="103"/>
      <c r="DX121" s="103"/>
      <c r="DY121" s="103"/>
      <c r="DZ121" s="103"/>
      <c r="EA121" s="103"/>
      <c r="EB121" s="103"/>
      <c r="EC121" s="103"/>
      <c r="ED121" s="103"/>
      <c r="EE121" s="103"/>
      <c r="EF121" s="103"/>
      <c r="EG121" s="103"/>
      <c r="EH121" s="103"/>
      <c r="EI121" s="103"/>
      <c r="EJ121" s="103"/>
      <c r="EK121" s="103"/>
      <c r="EL121" s="103"/>
      <c r="EM121" s="103"/>
      <c r="EN121" s="103"/>
      <c r="EO121" s="103"/>
      <c r="EP121" s="103"/>
      <c r="EQ121" s="103"/>
      <c r="ER121" s="103"/>
      <c r="ES121" s="103"/>
      <c r="ET121" s="103"/>
      <c r="EU121" s="103"/>
      <c r="EV121" s="103"/>
      <c r="EW121" s="103"/>
      <c r="EX121" s="103"/>
      <c r="EY121" s="103"/>
      <c r="EZ121" s="103"/>
      <c r="FA121" s="103"/>
      <c r="FB121" s="103"/>
      <c r="FC121" s="103"/>
      <c r="FD121" s="103"/>
      <c r="FE121" s="103"/>
      <c r="FF121" s="103"/>
      <c r="FG121" s="103"/>
      <c r="FH121" s="103"/>
      <c r="FI121" s="103"/>
      <c r="FJ121" s="103"/>
      <c r="FK121" s="103"/>
      <c r="FL121" s="103"/>
      <c r="FM121" s="103"/>
      <c r="FN121" s="103"/>
      <c r="FO121" s="103"/>
      <c r="FP121" s="103"/>
      <c r="FQ121" s="103"/>
      <c r="FR121" s="103"/>
      <c r="FS121" s="103"/>
      <c r="FT121" s="103"/>
      <c r="FU121" s="103"/>
      <c r="FV121" s="103"/>
      <c r="FW121" s="103"/>
      <c r="FX121" s="103"/>
      <c r="FY121" s="103"/>
      <c r="FZ121" s="103"/>
      <c r="GA121" s="103"/>
      <c r="GB121" s="103"/>
      <c r="GC121" s="103"/>
      <c r="GD121" s="103"/>
      <c r="GE121" s="103"/>
      <c r="GF121" s="103"/>
      <c r="GG121" s="103"/>
      <c r="GH121" s="103"/>
      <c r="GI121" s="103"/>
      <c r="GJ121" s="103"/>
      <c r="GK121" s="103"/>
      <c r="GL121" s="103"/>
      <c r="GM121" s="103"/>
      <c r="GN121" s="103"/>
      <c r="GO121" s="103"/>
      <c r="GP121" s="103"/>
      <c r="GQ121" s="103"/>
      <c r="GR121" s="103"/>
      <c r="GS121" s="103"/>
      <c r="GT121" s="103"/>
    </row>
    <row r="122" spans="1:202" ht="28.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3"/>
      <c r="CC122" s="103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3"/>
      <c r="CQ122" s="103"/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3"/>
      <c r="DF122" s="103"/>
      <c r="DG122" s="103"/>
      <c r="DH122" s="103"/>
      <c r="DI122" s="103"/>
      <c r="DJ122" s="103"/>
      <c r="DK122" s="103"/>
      <c r="DL122" s="103"/>
      <c r="DM122" s="103"/>
      <c r="DN122" s="103"/>
      <c r="DO122" s="103"/>
      <c r="DP122" s="103"/>
      <c r="DQ122" s="103"/>
      <c r="DR122" s="103"/>
      <c r="DS122" s="103"/>
      <c r="DT122" s="103"/>
      <c r="DU122" s="103"/>
      <c r="DV122" s="103"/>
      <c r="DW122" s="103"/>
      <c r="DX122" s="103"/>
      <c r="DY122" s="103"/>
      <c r="DZ122" s="103"/>
      <c r="EA122" s="103"/>
      <c r="EB122" s="103"/>
      <c r="EC122" s="103"/>
      <c r="ED122" s="103"/>
      <c r="EE122" s="103"/>
      <c r="EF122" s="103"/>
      <c r="EG122" s="103"/>
      <c r="EH122" s="103"/>
      <c r="EI122" s="103"/>
      <c r="EJ122" s="103"/>
      <c r="EK122" s="103"/>
      <c r="EL122" s="103"/>
      <c r="EM122" s="103"/>
      <c r="EN122" s="103"/>
      <c r="EO122" s="103"/>
      <c r="EP122" s="103"/>
      <c r="EQ122" s="103"/>
      <c r="ER122" s="103"/>
      <c r="ES122" s="103"/>
      <c r="ET122" s="103"/>
      <c r="EU122" s="103"/>
      <c r="EV122" s="103"/>
      <c r="EW122" s="103"/>
      <c r="EX122" s="103"/>
      <c r="EY122" s="103"/>
      <c r="EZ122" s="103"/>
      <c r="FA122" s="103"/>
      <c r="FB122" s="103"/>
      <c r="FC122" s="103"/>
      <c r="FD122" s="103"/>
      <c r="FE122" s="103"/>
      <c r="FF122" s="103"/>
      <c r="FG122" s="103"/>
      <c r="FH122" s="103"/>
      <c r="FI122" s="103"/>
      <c r="FJ122" s="103"/>
      <c r="FK122" s="103"/>
      <c r="FL122" s="103"/>
      <c r="FM122" s="103"/>
      <c r="FN122" s="103"/>
      <c r="FO122" s="103"/>
      <c r="FP122" s="103"/>
      <c r="FQ122" s="103"/>
      <c r="FR122" s="103"/>
      <c r="FS122" s="103"/>
      <c r="FT122" s="103"/>
      <c r="FU122" s="103"/>
      <c r="FV122" s="103"/>
      <c r="FW122" s="103"/>
      <c r="FX122" s="103"/>
      <c r="FY122" s="103"/>
      <c r="FZ122" s="103"/>
      <c r="GA122" s="103"/>
      <c r="GB122" s="103"/>
      <c r="GC122" s="103"/>
      <c r="GD122" s="103"/>
      <c r="GE122" s="103"/>
      <c r="GF122" s="103"/>
      <c r="GG122" s="103"/>
      <c r="GH122" s="103"/>
      <c r="GI122" s="103"/>
      <c r="GJ122" s="103"/>
      <c r="GK122" s="103"/>
      <c r="GL122" s="103"/>
      <c r="GM122" s="103"/>
      <c r="GN122" s="103"/>
      <c r="GO122" s="103"/>
      <c r="GP122" s="103"/>
      <c r="GQ122" s="103"/>
      <c r="GR122" s="103"/>
      <c r="GS122" s="103"/>
      <c r="GT122" s="103"/>
    </row>
    <row r="123" spans="1:202" ht="28.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  <c r="DH123" s="103"/>
      <c r="DI123" s="103"/>
      <c r="DJ123" s="103"/>
      <c r="DK123" s="103"/>
      <c r="DL123" s="103"/>
      <c r="DM123" s="103"/>
      <c r="DN123" s="103"/>
      <c r="DO123" s="103"/>
      <c r="DP123" s="103"/>
      <c r="DQ123" s="103"/>
      <c r="DR123" s="103"/>
      <c r="DS123" s="103"/>
      <c r="DT123" s="103"/>
      <c r="DU123" s="103"/>
      <c r="DV123" s="103"/>
      <c r="DW123" s="103"/>
      <c r="DX123" s="103"/>
      <c r="DY123" s="103"/>
      <c r="DZ123" s="103"/>
      <c r="EA123" s="103"/>
      <c r="EB123" s="103"/>
      <c r="EC123" s="103"/>
      <c r="ED123" s="103"/>
      <c r="EE123" s="103"/>
      <c r="EF123" s="103"/>
      <c r="EG123" s="103"/>
      <c r="EH123" s="103"/>
      <c r="EI123" s="103"/>
      <c r="EJ123" s="103"/>
      <c r="EK123" s="103"/>
      <c r="EL123" s="103"/>
      <c r="EM123" s="103"/>
      <c r="EN123" s="103"/>
      <c r="EO123" s="103"/>
      <c r="EP123" s="103"/>
      <c r="EQ123" s="103"/>
      <c r="ER123" s="103"/>
      <c r="ES123" s="103"/>
      <c r="ET123" s="103"/>
      <c r="EU123" s="103"/>
      <c r="EV123" s="103"/>
      <c r="EW123" s="103"/>
      <c r="EX123" s="103"/>
      <c r="EY123" s="103"/>
      <c r="EZ123" s="103"/>
      <c r="FA123" s="103"/>
      <c r="FB123" s="103"/>
      <c r="FC123" s="103"/>
      <c r="FD123" s="103"/>
      <c r="FE123" s="103"/>
      <c r="FF123" s="103"/>
      <c r="FG123" s="103"/>
      <c r="FH123" s="103"/>
      <c r="FI123" s="103"/>
      <c r="FJ123" s="103"/>
      <c r="FK123" s="103"/>
      <c r="FL123" s="103"/>
      <c r="FM123" s="103"/>
      <c r="FN123" s="103"/>
      <c r="FO123" s="103"/>
      <c r="FP123" s="103"/>
      <c r="FQ123" s="103"/>
      <c r="FR123" s="103"/>
      <c r="FS123" s="103"/>
      <c r="FT123" s="103"/>
      <c r="FU123" s="103"/>
      <c r="FV123" s="103"/>
      <c r="FW123" s="103"/>
      <c r="FX123" s="103"/>
      <c r="FY123" s="103"/>
      <c r="FZ123" s="103"/>
      <c r="GA123" s="103"/>
      <c r="GB123" s="103"/>
      <c r="GC123" s="103"/>
      <c r="GD123" s="103"/>
      <c r="GE123" s="103"/>
      <c r="GF123" s="103"/>
      <c r="GG123" s="103"/>
      <c r="GH123" s="103"/>
      <c r="GI123" s="103"/>
      <c r="GJ123" s="103"/>
      <c r="GK123" s="103"/>
      <c r="GL123" s="103"/>
      <c r="GM123" s="103"/>
      <c r="GN123" s="103"/>
      <c r="GO123" s="103"/>
      <c r="GP123" s="103"/>
      <c r="GQ123" s="103"/>
      <c r="GR123" s="103"/>
      <c r="GS123" s="103"/>
      <c r="GT123" s="103"/>
    </row>
    <row r="124" spans="1:202" ht="28.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3"/>
      <c r="CC124" s="103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3"/>
      <c r="CQ124" s="103"/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3"/>
      <c r="DF124" s="103"/>
      <c r="DG124" s="103"/>
      <c r="DH124" s="103"/>
      <c r="DI124" s="103"/>
      <c r="DJ124" s="103"/>
      <c r="DK124" s="103"/>
      <c r="DL124" s="103"/>
      <c r="DM124" s="103"/>
      <c r="DN124" s="103"/>
      <c r="DO124" s="103"/>
      <c r="DP124" s="103"/>
      <c r="DQ124" s="103"/>
      <c r="DR124" s="103"/>
      <c r="DS124" s="103"/>
      <c r="DT124" s="103"/>
      <c r="DU124" s="103"/>
      <c r="DV124" s="103"/>
      <c r="DW124" s="103"/>
      <c r="DX124" s="103"/>
      <c r="DY124" s="103"/>
      <c r="DZ124" s="103"/>
      <c r="EA124" s="103"/>
      <c r="EB124" s="103"/>
      <c r="EC124" s="103"/>
      <c r="ED124" s="103"/>
      <c r="EE124" s="103"/>
      <c r="EF124" s="103"/>
      <c r="EG124" s="103"/>
      <c r="EH124" s="103"/>
      <c r="EI124" s="103"/>
      <c r="EJ124" s="103"/>
      <c r="EK124" s="103"/>
      <c r="EL124" s="103"/>
      <c r="EM124" s="103"/>
      <c r="EN124" s="103"/>
      <c r="EO124" s="103"/>
      <c r="EP124" s="103"/>
      <c r="EQ124" s="103"/>
      <c r="ER124" s="103"/>
      <c r="ES124" s="103"/>
      <c r="ET124" s="103"/>
      <c r="EU124" s="103"/>
      <c r="EV124" s="103"/>
      <c r="EW124" s="103"/>
      <c r="EX124" s="103"/>
      <c r="EY124" s="103"/>
      <c r="EZ124" s="103"/>
      <c r="FA124" s="103"/>
      <c r="FB124" s="103"/>
      <c r="FC124" s="103"/>
      <c r="FD124" s="103"/>
      <c r="FE124" s="103"/>
      <c r="FF124" s="103"/>
      <c r="FG124" s="103"/>
      <c r="FH124" s="103"/>
      <c r="FI124" s="103"/>
      <c r="FJ124" s="103"/>
      <c r="FK124" s="103"/>
      <c r="FL124" s="103"/>
      <c r="FM124" s="103"/>
      <c r="FN124" s="103"/>
      <c r="FO124" s="103"/>
      <c r="FP124" s="103"/>
      <c r="FQ124" s="103"/>
      <c r="FR124" s="103"/>
      <c r="FS124" s="103"/>
      <c r="FT124" s="103"/>
      <c r="FU124" s="103"/>
      <c r="FV124" s="103"/>
      <c r="FW124" s="103"/>
      <c r="FX124" s="103"/>
      <c r="FY124" s="103"/>
      <c r="FZ124" s="103"/>
      <c r="GA124" s="103"/>
      <c r="GB124" s="103"/>
      <c r="GC124" s="103"/>
      <c r="GD124" s="103"/>
      <c r="GE124" s="103"/>
      <c r="GF124" s="103"/>
      <c r="GG124" s="103"/>
      <c r="GH124" s="103"/>
      <c r="GI124" s="103"/>
      <c r="GJ124" s="103"/>
      <c r="GK124" s="103"/>
      <c r="GL124" s="103"/>
      <c r="GM124" s="103"/>
      <c r="GN124" s="103"/>
      <c r="GO124" s="103"/>
      <c r="GP124" s="103"/>
      <c r="GQ124" s="103"/>
      <c r="GR124" s="103"/>
      <c r="GS124" s="103"/>
      <c r="GT124" s="103"/>
    </row>
    <row r="125" spans="1:202" ht="28.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  <c r="DH125" s="103"/>
      <c r="DI125" s="103"/>
      <c r="DJ125" s="103"/>
      <c r="DK125" s="103"/>
      <c r="DL125" s="103"/>
      <c r="DM125" s="103"/>
      <c r="DN125" s="103"/>
      <c r="DO125" s="103"/>
      <c r="DP125" s="103"/>
      <c r="DQ125" s="103"/>
      <c r="DR125" s="103"/>
      <c r="DS125" s="103"/>
      <c r="DT125" s="103"/>
      <c r="DU125" s="103"/>
      <c r="DV125" s="103"/>
      <c r="DW125" s="103"/>
      <c r="DX125" s="103"/>
      <c r="DY125" s="103"/>
      <c r="DZ125" s="103"/>
      <c r="EA125" s="103"/>
      <c r="EB125" s="103"/>
      <c r="EC125" s="103"/>
      <c r="ED125" s="103"/>
      <c r="EE125" s="103"/>
      <c r="EF125" s="103"/>
      <c r="EG125" s="103"/>
      <c r="EH125" s="103"/>
      <c r="EI125" s="103"/>
      <c r="EJ125" s="103"/>
      <c r="EK125" s="103"/>
      <c r="EL125" s="103"/>
      <c r="EM125" s="103"/>
      <c r="EN125" s="103"/>
      <c r="EO125" s="103"/>
      <c r="EP125" s="103"/>
      <c r="EQ125" s="103"/>
      <c r="ER125" s="103"/>
      <c r="ES125" s="103"/>
      <c r="ET125" s="103"/>
      <c r="EU125" s="103"/>
      <c r="EV125" s="103"/>
      <c r="EW125" s="103"/>
      <c r="EX125" s="103"/>
      <c r="EY125" s="103"/>
      <c r="EZ125" s="103"/>
      <c r="FA125" s="103"/>
      <c r="FB125" s="103"/>
      <c r="FC125" s="103"/>
      <c r="FD125" s="103"/>
      <c r="FE125" s="103"/>
      <c r="FF125" s="103"/>
      <c r="FG125" s="103"/>
      <c r="FH125" s="103"/>
      <c r="FI125" s="103"/>
      <c r="FJ125" s="103"/>
      <c r="FK125" s="103"/>
      <c r="FL125" s="103"/>
      <c r="FM125" s="103"/>
      <c r="FN125" s="103"/>
      <c r="FO125" s="103"/>
      <c r="FP125" s="103"/>
      <c r="FQ125" s="103"/>
      <c r="FR125" s="103"/>
      <c r="FS125" s="103"/>
      <c r="FT125" s="103"/>
      <c r="FU125" s="103"/>
      <c r="FV125" s="103"/>
      <c r="FW125" s="103"/>
      <c r="FX125" s="103"/>
      <c r="FY125" s="103"/>
      <c r="FZ125" s="103"/>
      <c r="GA125" s="103"/>
      <c r="GB125" s="103"/>
      <c r="GC125" s="103"/>
      <c r="GD125" s="103"/>
      <c r="GE125" s="103"/>
      <c r="GF125" s="103"/>
      <c r="GG125" s="103"/>
      <c r="GH125" s="103"/>
      <c r="GI125" s="103"/>
      <c r="GJ125" s="103"/>
      <c r="GK125" s="103"/>
      <c r="GL125" s="103"/>
      <c r="GM125" s="103"/>
      <c r="GN125" s="103"/>
      <c r="GO125" s="103"/>
      <c r="GP125" s="103"/>
      <c r="GQ125" s="103"/>
      <c r="GR125" s="103"/>
      <c r="GS125" s="103"/>
      <c r="GT125" s="103"/>
    </row>
    <row r="126" spans="1:202" ht="28.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  <c r="BX126" s="103"/>
      <c r="BY126" s="103"/>
      <c r="BZ126" s="103"/>
      <c r="CA126" s="103"/>
      <c r="CB126" s="103"/>
      <c r="CC126" s="103"/>
      <c r="CD126" s="103"/>
      <c r="CE126" s="103"/>
      <c r="CF126" s="103"/>
      <c r="CG126" s="103"/>
      <c r="CH126" s="103"/>
      <c r="CI126" s="103"/>
      <c r="CJ126" s="103"/>
      <c r="CK126" s="103"/>
      <c r="CL126" s="103"/>
      <c r="CM126" s="103"/>
      <c r="CN126" s="103"/>
      <c r="CO126" s="103"/>
      <c r="CP126" s="103"/>
      <c r="CQ126" s="103"/>
      <c r="CR126" s="103"/>
      <c r="CS126" s="103"/>
      <c r="CT126" s="103"/>
      <c r="CU126" s="103"/>
      <c r="CV126" s="103"/>
      <c r="CW126" s="103"/>
      <c r="CX126" s="103"/>
      <c r="CY126" s="103"/>
      <c r="CZ126" s="103"/>
      <c r="DA126" s="103"/>
      <c r="DB126" s="103"/>
      <c r="DC126" s="103"/>
      <c r="DD126" s="103"/>
      <c r="DE126" s="103"/>
      <c r="DF126" s="103"/>
      <c r="DG126" s="103"/>
      <c r="DH126" s="103"/>
      <c r="DI126" s="103"/>
      <c r="DJ126" s="103"/>
      <c r="DK126" s="103"/>
      <c r="DL126" s="103"/>
      <c r="DM126" s="103"/>
      <c r="DN126" s="103"/>
      <c r="DO126" s="103"/>
      <c r="DP126" s="103"/>
      <c r="DQ126" s="103"/>
      <c r="DR126" s="103"/>
      <c r="DS126" s="103"/>
      <c r="DT126" s="103"/>
      <c r="DU126" s="103"/>
      <c r="DV126" s="103"/>
      <c r="DW126" s="103"/>
      <c r="DX126" s="103"/>
      <c r="DY126" s="103"/>
      <c r="DZ126" s="103"/>
      <c r="EA126" s="103"/>
      <c r="EB126" s="103"/>
      <c r="EC126" s="103"/>
      <c r="ED126" s="103"/>
      <c r="EE126" s="103"/>
      <c r="EF126" s="103"/>
      <c r="EG126" s="103"/>
      <c r="EH126" s="103"/>
      <c r="EI126" s="103"/>
      <c r="EJ126" s="103"/>
      <c r="EK126" s="103"/>
      <c r="EL126" s="103"/>
      <c r="EM126" s="103"/>
      <c r="EN126" s="103"/>
      <c r="EO126" s="103"/>
      <c r="EP126" s="103"/>
      <c r="EQ126" s="103"/>
      <c r="ER126" s="103"/>
      <c r="ES126" s="103"/>
      <c r="ET126" s="103"/>
      <c r="EU126" s="103"/>
      <c r="EV126" s="103"/>
      <c r="EW126" s="103"/>
      <c r="EX126" s="103"/>
      <c r="EY126" s="103"/>
      <c r="EZ126" s="103"/>
      <c r="FA126" s="103"/>
      <c r="FB126" s="103"/>
      <c r="FC126" s="103"/>
      <c r="FD126" s="103"/>
      <c r="FE126" s="103"/>
      <c r="FF126" s="103"/>
      <c r="FG126" s="103"/>
      <c r="FH126" s="103"/>
      <c r="FI126" s="103"/>
      <c r="FJ126" s="103"/>
      <c r="FK126" s="103"/>
      <c r="FL126" s="103"/>
      <c r="FM126" s="103"/>
      <c r="FN126" s="103"/>
      <c r="FO126" s="103"/>
      <c r="FP126" s="103"/>
      <c r="FQ126" s="103"/>
      <c r="FR126" s="103"/>
      <c r="FS126" s="103"/>
      <c r="FT126" s="103"/>
      <c r="FU126" s="103"/>
      <c r="FV126" s="103"/>
      <c r="FW126" s="103"/>
      <c r="FX126" s="103"/>
      <c r="FY126" s="103"/>
      <c r="FZ126" s="103"/>
      <c r="GA126" s="103"/>
      <c r="GB126" s="103"/>
      <c r="GC126" s="103"/>
      <c r="GD126" s="103"/>
      <c r="GE126" s="103"/>
      <c r="GF126" s="103"/>
      <c r="GG126" s="103"/>
      <c r="GH126" s="103"/>
      <c r="GI126" s="103"/>
      <c r="GJ126" s="103"/>
      <c r="GK126" s="103"/>
      <c r="GL126" s="103"/>
      <c r="GM126" s="103"/>
      <c r="GN126" s="103"/>
      <c r="GO126" s="103"/>
      <c r="GP126" s="103"/>
      <c r="GQ126" s="103"/>
      <c r="GR126" s="103"/>
      <c r="GS126" s="103"/>
      <c r="GT126" s="103"/>
    </row>
    <row r="127" spans="1:202" ht="28.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3"/>
      <c r="CL127" s="103"/>
      <c r="CM127" s="103"/>
      <c r="CN127" s="103"/>
      <c r="CO127" s="103"/>
      <c r="CP127" s="103"/>
      <c r="CQ127" s="103"/>
      <c r="CR127" s="103"/>
      <c r="CS127" s="103"/>
      <c r="CT127" s="103"/>
      <c r="CU127" s="103"/>
      <c r="CV127" s="103"/>
      <c r="CW127" s="103"/>
      <c r="CX127" s="103"/>
      <c r="CY127" s="103"/>
      <c r="CZ127" s="103"/>
      <c r="DA127" s="103"/>
      <c r="DB127" s="103"/>
      <c r="DC127" s="103"/>
      <c r="DD127" s="103"/>
      <c r="DE127" s="103"/>
      <c r="DF127" s="103"/>
      <c r="DG127" s="103"/>
      <c r="DH127" s="103"/>
      <c r="DI127" s="103"/>
      <c r="DJ127" s="103"/>
      <c r="DK127" s="103"/>
      <c r="DL127" s="103"/>
      <c r="DM127" s="103"/>
      <c r="DN127" s="103"/>
      <c r="DO127" s="103"/>
      <c r="DP127" s="103"/>
      <c r="DQ127" s="103"/>
      <c r="DR127" s="103"/>
      <c r="DS127" s="103"/>
      <c r="DT127" s="103"/>
      <c r="DU127" s="103"/>
      <c r="DV127" s="103"/>
      <c r="DW127" s="103"/>
      <c r="DX127" s="103"/>
      <c r="DY127" s="103"/>
      <c r="DZ127" s="103"/>
      <c r="EA127" s="103"/>
      <c r="EB127" s="103"/>
      <c r="EC127" s="103"/>
      <c r="ED127" s="103"/>
      <c r="EE127" s="103"/>
      <c r="EF127" s="103"/>
      <c r="EG127" s="103"/>
      <c r="EH127" s="103"/>
      <c r="EI127" s="103"/>
      <c r="EJ127" s="103"/>
      <c r="EK127" s="103"/>
      <c r="EL127" s="103"/>
      <c r="EM127" s="103"/>
      <c r="EN127" s="103"/>
      <c r="EO127" s="103"/>
      <c r="EP127" s="103"/>
      <c r="EQ127" s="103"/>
      <c r="ER127" s="103"/>
      <c r="ES127" s="103"/>
      <c r="ET127" s="103"/>
      <c r="EU127" s="103"/>
      <c r="EV127" s="103"/>
      <c r="EW127" s="103"/>
      <c r="EX127" s="103"/>
      <c r="EY127" s="103"/>
      <c r="EZ127" s="103"/>
      <c r="FA127" s="103"/>
      <c r="FB127" s="103"/>
      <c r="FC127" s="103"/>
      <c r="FD127" s="103"/>
      <c r="FE127" s="103"/>
      <c r="FF127" s="103"/>
      <c r="FG127" s="103"/>
      <c r="FH127" s="103"/>
      <c r="FI127" s="103"/>
      <c r="FJ127" s="103"/>
      <c r="FK127" s="103"/>
      <c r="FL127" s="103"/>
      <c r="FM127" s="103"/>
      <c r="FN127" s="103"/>
      <c r="FO127" s="103"/>
      <c r="FP127" s="103"/>
      <c r="FQ127" s="103"/>
      <c r="FR127" s="103"/>
      <c r="FS127" s="103"/>
      <c r="FT127" s="103"/>
      <c r="FU127" s="103"/>
      <c r="FV127" s="103"/>
      <c r="FW127" s="103"/>
      <c r="FX127" s="103"/>
      <c r="FY127" s="103"/>
      <c r="FZ127" s="103"/>
      <c r="GA127" s="103"/>
      <c r="GB127" s="103"/>
      <c r="GC127" s="103"/>
      <c r="GD127" s="103"/>
      <c r="GE127" s="103"/>
      <c r="GF127" s="103"/>
      <c r="GG127" s="103"/>
      <c r="GH127" s="103"/>
      <c r="GI127" s="103"/>
      <c r="GJ127" s="103"/>
      <c r="GK127" s="103"/>
      <c r="GL127" s="103"/>
      <c r="GM127" s="103"/>
      <c r="GN127" s="103"/>
      <c r="GO127" s="103"/>
      <c r="GP127" s="103"/>
      <c r="GQ127" s="103"/>
      <c r="GR127" s="103"/>
      <c r="GS127" s="103"/>
      <c r="GT127" s="103"/>
    </row>
    <row r="128" spans="1:202" ht="28.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3"/>
      <c r="CC128" s="103"/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3"/>
      <c r="CQ128" s="103"/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3"/>
      <c r="DF128" s="103"/>
      <c r="DG128" s="103"/>
      <c r="DH128" s="103"/>
      <c r="DI128" s="103"/>
      <c r="DJ128" s="103"/>
      <c r="DK128" s="103"/>
      <c r="DL128" s="103"/>
      <c r="DM128" s="103"/>
      <c r="DN128" s="103"/>
      <c r="DO128" s="103"/>
      <c r="DP128" s="103"/>
      <c r="DQ128" s="103"/>
      <c r="DR128" s="103"/>
      <c r="DS128" s="103"/>
      <c r="DT128" s="103"/>
      <c r="DU128" s="103"/>
      <c r="DV128" s="103"/>
      <c r="DW128" s="103"/>
      <c r="DX128" s="103"/>
      <c r="DY128" s="103"/>
      <c r="DZ128" s="103"/>
      <c r="EA128" s="103"/>
      <c r="EB128" s="103"/>
      <c r="EC128" s="103"/>
      <c r="ED128" s="103"/>
      <c r="EE128" s="103"/>
      <c r="EF128" s="103"/>
      <c r="EG128" s="103"/>
      <c r="EH128" s="103"/>
      <c r="EI128" s="103"/>
      <c r="EJ128" s="103"/>
      <c r="EK128" s="103"/>
      <c r="EL128" s="103"/>
      <c r="EM128" s="103"/>
      <c r="EN128" s="103"/>
      <c r="EO128" s="103"/>
      <c r="EP128" s="103"/>
      <c r="EQ128" s="103"/>
      <c r="ER128" s="103"/>
      <c r="ES128" s="103"/>
      <c r="ET128" s="103"/>
      <c r="EU128" s="103"/>
      <c r="EV128" s="103"/>
      <c r="EW128" s="103"/>
      <c r="EX128" s="103"/>
      <c r="EY128" s="103"/>
      <c r="EZ128" s="103"/>
      <c r="FA128" s="103"/>
      <c r="FB128" s="103"/>
      <c r="FC128" s="103"/>
      <c r="FD128" s="103"/>
      <c r="FE128" s="103"/>
      <c r="FF128" s="103"/>
      <c r="FG128" s="103"/>
      <c r="FH128" s="103"/>
      <c r="FI128" s="103"/>
      <c r="FJ128" s="103"/>
      <c r="FK128" s="103"/>
      <c r="FL128" s="103"/>
      <c r="FM128" s="103"/>
      <c r="FN128" s="103"/>
      <c r="FO128" s="103"/>
      <c r="FP128" s="103"/>
      <c r="FQ128" s="103"/>
      <c r="FR128" s="103"/>
      <c r="FS128" s="103"/>
      <c r="FT128" s="103"/>
      <c r="FU128" s="103"/>
      <c r="FV128" s="103"/>
      <c r="FW128" s="103"/>
      <c r="FX128" s="103"/>
      <c r="FY128" s="103"/>
      <c r="FZ128" s="103"/>
      <c r="GA128" s="103"/>
      <c r="GB128" s="103"/>
      <c r="GC128" s="103"/>
      <c r="GD128" s="103"/>
      <c r="GE128" s="103"/>
      <c r="GF128" s="103"/>
      <c r="GG128" s="103"/>
      <c r="GH128" s="103"/>
      <c r="GI128" s="103"/>
      <c r="GJ128" s="103"/>
      <c r="GK128" s="103"/>
      <c r="GL128" s="103"/>
      <c r="GM128" s="103"/>
      <c r="GN128" s="103"/>
      <c r="GO128" s="103"/>
      <c r="GP128" s="103"/>
      <c r="GQ128" s="103"/>
      <c r="GR128" s="103"/>
      <c r="GS128" s="103"/>
      <c r="GT128" s="103"/>
    </row>
    <row r="129" spans="1:202" ht="28.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3"/>
      <c r="CQ129" s="103"/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3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3"/>
      <c r="ET129" s="103"/>
      <c r="EU129" s="103"/>
      <c r="EV129" s="103"/>
      <c r="EW129" s="103"/>
      <c r="EX129" s="103"/>
      <c r="EY129" s="103"/>
      <c r="EZ129" s="103"/>
      <c r="FA129" s="103"/>
      <c r="FB129" s="103"/>
      <c r="FC129" s="103"/>
      <c r="FD129" s="103"/>
      <c r="FE129" s="103"/>
      <c r="FF129" s="103"/>
      <c r="FG129" s="103"/>
      <c r="FH129" s="103"/>
      <c r="FI129" s="103"/>
      <c r="FJ129" s="103"/>
      <c r="FK129" s="103"/>
      <c r="FL129" s="103"/>
      <c r="FM129" s="103"/>
      <c r="FN129" s="103"/>
      <c r="FO129" s="103"/>
      <c r="FP129" s="103"/>
      <c r="FQ129" s="103"/>
      <c r="FR129" s="103"/>
      <c r="FS129" s="103"/>
      <c r="FT129" s="103"/>
      <c r="FU129" s="103"/>
      <c r="FV129" s="103"/>
      <c r="FW129" s="103"/>
      <c r="FX129" s="103"/>
      <c r="FY129" s="103"/>
      <c r="FZ129" s="103"/>
      <c r="GA129" s="103"/>
      <c r="GB129" s="103"/>
      <c r="GC129" s="103"/>
      <c r="GD129" s="103"/>
      <c r="GE129" s="103"/>
      <c r="GF129" s="103"/>
      <c r="GG129" s="103"/>
      <c r="GH129" s="103"/>
      <c r="GI129" s="103"/>
      <c r="GJ129" s="103"/>
      <c r="GK129" s="103"/>
      <c r="GL129" s="103"/>
      <c r="GM129" s="103"/>
      <c r="GN129" s="103"/>
      <c r="GO129" s="103"/>
      <c r="GP129" s="103"/>
      <c r="GQ129" s="103"/>
      <c r="GR129" s="103"/>
      <c r="GS129" s="103"/>
      <c r="GT129" s="103"/>
    </row>
    <row r="130" spans="1:202" ht="28.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3"/>
      <c r="CQ130" s="103"/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3"/>
      <c r="DF130" s="103"/>
      <c r="DG130" s="103"/>
      <c r="DH130" s="103"/>
      <c r="DI130" s="103"/>
      <c r="DJ130" s="103"/>
      <c r="DK130" s="103"/>
      <c r="DL130" s="103"/>
      <c r="DM130" s="103"/>
      <c r="DN130" s="103"/>
      <c r="DO130" s="103"/>
      <c r="DP130" s="103"/>
      <c r="DQ130" s="103"/>
      <c r="DR130" s="103"/>
      <c r="DS130" s="103"/>
      <c r="DT130" s="103"/>
      <c r="DU130" s="103"/>
      <c r="DV130" s="103"/>
      <c r="DW130" s="103"/>
      <c r="DX130" s="103"/>
      <c r="DY130" s="103"/>
      <c r="DZ130" s="103"/>
      <c r="EA130" s="103"/>
      <c r="EB130" s="103"/>
      <c r="EC130" s="103"/>
      <c r="ED130" s="103"/>
      <c r="EE130" s="103"/>
      <c r="EF130" s="103"/>
      <c r="EG130" s="103"/>
      <c r="EH130" s="103"/>
      <c r="EI130" s="103"/>
      <c r="EJ130" s="103"/>
      <c r="EK130" s="103"/>
      <c r="EL130" s="103"/>
      <c r="EM130" s="103"/>
      <c r="EN130" s="103"/>
      <c r="EO130" s="103"/>
      <c r="EP130" s="103"/>
      <c r="EQ130" s="103"/>
      <c r="ER130" s="103"/>
      <c r="ES130" s="103"/>
      <c r="ET130" s="103"/>
      <c r="EU130" s="103"/>
      <c r="EV130" s="103"/>
      <c r="EW130" s="103"/>
      <c r="EX130" s="103"/>
      <c r="EY130" s="103"/>
      <c r="EZ130" s="103"/>
      <c r="FA130" s="103"/>
      <c r="FB130" s="103"/>
      <c r="FC130" s="103"/>
      <c r="FD130" s="103"/>
      <c r="FE130" s="103"/>
      <c r="FF130" s="103"/>
      <c r="FG130" s="103"/>
      <c r="FH130" s="103"/>
      <c r="FI130" s="103"/>
      <c r="FJ130" s="103"/>
      <c r="FK130" s="103"/>
      <c r="FL130" s="103"/>
      <c r="FM130" s="103"/>
      <c r="FN130" s="103"/>
      <c r="FO130" s="103"/>
      <c r="FP130" s="103"/>
      <c r="FQ130" s="103"/>
      <c r="FR130" s="103"/>
      <c r="FS130" s="103"/>
      <c r="FT130" s="103"/>
      <c r="FU130" s="103"/>
      <c r="FV130" s="103"/>
      <c r="FW130" s="103"/>
      <c r="FX130" s="103"/>
      <c r="FY130" s="103"/>
      <c r="FZ130" s="103"/>
      <c r="GA130" s="103"/>
      <c r="GB130" s="103"/>
      <c r="GC130" s="103"/>
      <c r="GD130" s="103"/>
      <c r="GE130" s="103"/>
      <c r="GF130" s="103"/>
      <c r="GG130" s="103"/>
      <c r="GH130" s="103"/>
      <c r="GI130" s="103"/>
      <c r="GJ130" s="103"/>
      <c r="GK130" s="103"/>
      <c r="GL130" s="103"/>
      <c r="GM130" s="103"/>
      <c r="GN130" s="103"/>
      <c r="GO130" s="103"/>
      <c r="GP130" s="103"/>
      <c r="GQ130" s="103"/>
      <c r="GR130" s="103"/>
      <c r="GS130" s="103"/>
      <c r="GT130" s="103"/>
    </row>
    <row r="131" spans="1:202" ht="28.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3"/>
      <c r="CQ131" s="103"/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3"/>
      <c r="DF131" s="103"/>
      <c r="DG131" s="103"/>
      <c r="DH131" s="103"/>
      <c r="DI131" s="103"/>
      <c r="DJ131" s="103"/>
      <c r="DK131" s="103"/>
      <c r="DL131" s="103"/>
      <c r="DM131" s="103"/>
      <c r="DN131" s="103"/>
      <c r="DO131" s="103"/>
      <c r="DP131" s="103"/>
      <c r="DQ131" s="103"/>
      <c r="DR131" s="103"/>
      <c r="DS131" s="103"/>
      <c r="DT131" s="103"/>
      <c r="DU131" s="103"/>
      <c r="DV131" s="103"/>
      <c r="DW131" s="103"/>
      <c r="DX131" s="103"/>
      <c r="DY131" s="103"/>
      <c r="DZ131" s="103"/>
      <c r="EA131" s="103"/>
      <c r="EB131" s="103"/>
      <c r="EC131" s="103"/>
      <c r="ED131" s="103"/>
      <c r="EE131" s="103"/>
      <c r="EF131" s="103"/>
      <c r="EG131" s="103"/>
      <c r="EH131" s="103"/>
      <c r="EI131" s="103"/>
      <c r="EJ131" s="103"/>
      <c r="EK131" s="103"/>
      <c r="EL131" s="103"/>
      <c r="EM131" s="103"/>
      <c r="EN131" s="103"/>
      <c r="EO131" s="103"/>
      <c r="EP131" s="103"/>
      <c r="EQ131" s="103"/>
      <c r="ER131" s="103"/>
      <c r="ES131" s="103"/>
      <c r="ET131" s="103"/>
      <c r="EU131" s="103"/>
      <c r="EV131" s="103"/>
      <c r="EW131" s="103"/>
      <c r="EX131" s="103"/>
      <c r="EY131" s="103"/>
      <c r="EZ131" s="103"/>
      <c r="FA131" s="103"/>
      <c r="FB131" s="103"/>
      <c r="FC131" s="103"/>
      <c r="FD131" s="103"/>
      <c r="FE131" s="103"/>
      <c r="FF131" s="103"/>
      <c r="FG131" s="103"/>
      <c r="FH131" s="103"/>
      <c r="FI131" s="103"/>
      <c r="FJ131" s="103"/>
      <c r="FK131" s="103"/>
      <c r="FL131" s="103"/>
      <c r="FM131" s="103"/>
      <c r="FN131" s="103"/>
      <c r="FO131" s="103"/>
      <c r="FP131" s="103"/>
      <c r="FQ131" s="103"/>
      <c r="FR131" s="103"/>
      <c r="FS131" s="103"/>
      <c r="FT131" s="103"/>
      <c r="FU131" s="103"/>
      <c r="FV131" s="103"/>
      <c r="FW131" s="103"/>
      <c r="FX131" s="103"/>
      <c r="FY131" s="103"/>
      <c r="FZ131" s="103"/>
      <c r="GA131" s="103"/>
      <c r="GB131" s="103"/>
      <c r="GC131" s="103"/>
      <c r="GD131" s="103"/>
      <c r="GE131" s="103"/>
      <c r="GF131" s="103"/>
      <c r="GG131" s="103"/>
      <c r="GH131" s="103"/>
      <c r="GI131" s="103"/>
      <c r="GJ131" s="103"/>
      <c r="GK131" s="103"/>
      <c r="GL131" s="103"/>
      <c r="GM131" s="103"/>
      <c r="GN131" s="103"/>
      <c r="GO131" s="103"/>
      <c r="GP131" s="103"/>
      <c r="GQ131" s="103"/>
      <c r="GR131" s="103"/>
      <c r="GS131" s="103"/>
      <c r="GT131" s="103"/>
    </row>
    <row r="132" spans="1:202" ht="28.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3"/>
      <c r="BO132" s="103"/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3"/>
      <c r="CC132" s="103"/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3"/>
      <c r="CQ132" s="103"/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3"/>
      <c r="DF132" s="103"/>
      <c r="DG132" s="103"/>
      <c r="DH132" s="103"/>
      <c r="DI132" s="103"/>
      <c r="DJ132" s="103"/>
      <c r="DK132" s="103"/>
      <c r="DL132" s="103"/>
      <c r="DM132" s="103"/>
      <c r="DN132" s="103"/>
      <c r="DO132" s="103"/>
      <c r="DP132" s="103"/>
      <c r="DQ132" s="103"/>
      <c r="DR132" s="103"/>
      <c r="DS132" s="103"/>
      <c r="DT132" s="103"/>
      <c r="DU132" s="103"/>
      <c r="DV132" s="103"/>
      <c r="DW132" s="103"/>
      <c r="DX132" s="103"/>
      <c r="DY132" s="103"/>
      <c r="DZ132" s="103"/>
      <c r="EA132" s="103"/>
      <c r="EB132" s="103"/>
      <c r="EC132" s="103"/>
      <c r="ED132" s="103"/>
      <c r="EE132" s="103"/>
      <c r="EF132" s="103"/>
      <c r="EG132" s="103"/>
      <c r="EH132" s="103"/>
      <c r="EI132" s="103"/>
      <c r="EJ132" s="103"/>
      <c r="EK132" s="103"/>
      <c r="EL132" s="103"/>
      <c r="EM132" s="103"/>
      <c r="EN132" s="103"/>
      <c r="EO132" s="103"/>
      <c r="EP132" s="103"/>
      <c r="EQ132" s="103"/>
      <c r="ER132" s="103"/>
      <c r="ES132" s="103"/>
      <c r="ET132" s="103"/>
      <c r="EU132" s="103"/>
      <c r="EV132" s="103"/>
      <c r="EW132" s="103"/>
      <c r="EX132" s="103"/>
      <c r="EY132" s="103"/>
      <c r="EZ132" s="103"/>
      <c r="FA132" s="103"/>
      <c r="FB132" s="103"/>
      <c r="FC132" s="103"/>
      <c r="FD132" s="103"/>
      <c r="FE132" s="103"/>
      <c r="FF132" s="103"/>
      <c r="FG132" s="103"/>
      <c r="FH132" s="103"/>
      <c r="FI132" s="103"/>
      <c r="FJ132" s="103"/>
      <c r="FK132" s="103"/>
      <c r="FL132" s="103"/>
      <c r="FM132" s="103"/>
      <c r="FN132" s="103"/>
      <c r="FO132" s="103"/>
      <c r="FP132" s="103"/>
      <c r="FQ132" s="103"/>
      <c r="FR132" s="103"/>
      <c r="FS132" s="103"/>
      <c r="FT132" s="103"/>
      <c r="FU132" s="103"/>
      <c r="FV132" s="103"/>
      <c r="FW132" s="103"/>
      <c r="FX132" s="103"/>
      <c r="FY132" s="103"/>
      <c r="FZ132" s="103"/>
      <c r="GA132" s="103"/>
      <c r="GB132" s="103"/>
      <c r="GC132" s="103"/>
      <c r="GD132" s="103"/>
      <c r="GE132" s="103"/>
      <c r="GF132" s="103"/>
      <c r="GG132" s="103"/>
      <c r="GH132" s="103"/>
      <c r="GI132" s="103"/>
      <c r="GJ132" s="103"/>
      <c r="GK132" s="103"/>
      <c r="GL132" s="103"/>
      <c r="GM132" s="103"/>
      <c r="GN132" s="103"/>
      <c r="GO132" s="103"/>
      <c r="GP132" s="103"/>
      <c r="GQ132" s="103"/>
      <c r="GR132" s="103"/>
      <c r="GS132" s="103"/>
      <c r="GT132" s="103"/>
    </row>
    <row r="133" spans="1:202" ht="28.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3"/>
      <c r="FO133" s="103"/>
      <c r="FP133" s="103"/>
      <c r="FQ133" s="103"/>
      <c r="FR133" s="103"/>
      <c r="FS133" s="103"/>
      <c r="FT133" s="103"/>
      <c r="FU133" s="103"/>
      <c r="FV133" s="103"/>
      <c r="FW133" s="103"/>
      <c r="FX133" s="103"/>
      <c r="FY133" s="103"/>
      <c r="FZ133" s="103"/>
      <c r="GA133" s="103"/>
      <c r="GB133" s="103"/>
      <c r="GC133" s="103"/>
      <c r="GD133" s="103"/>
      <c r="GE133" s="103"/>
      <c r="GF133" s="103"/>
      <c r="GG133" s="103"/>
      <c r="GH133" s="103"/>
      <c r="GI133" s="103"/>
      <c r="GJ133" s="103"/>
      <c r="GK133" s="103"/>
      <c r="GL133" s="103"/>
      <c r="GM133" s="103"/>
      <c r="GN133" s="103"/>
      <c r="GO133" s="103"/>
      <c r="GP133" s="103"/>
      <c r="GQ133" s="103"/>
      <c r="GR133" s="103"/>
      <c r="GS133" s="103"/>
      <c r="GT133" s="103"/>
    </row>
    <row r="134" spans="1:202" ht="28.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  <c r="BL134" s="103"/>
      <c r="BM134" s="103"/>
      <c r="BN134" s="103"/>
      <c r="BO134" s="103"/>
      <c r="BP134" s="103"/>
      <c r="BQ134" s="103"/>
      <c r="BR134" s="103"/>
      <c r="BS134" s="103"/>
      <c r="BT134" s="103"/>
      <c r="BU134" s="103"/>
      <c r="BV134" s="103"/>
      <c r="BW134" s="103"/>
      <c r="BX134" s="103"/>
      <c r="BY134" s="103"/>
      <c r="BZ134" s="103"/>
      <c r="CA134" s="103"/>
      <c r="CB134" s="103"/>
      <c r="CC134" s="103"/>
      <c r="CD134" s="103"/>
      <c r="CE134" s="103"/>
      <c r="CF134" s="103"/>
      <c r="CG134" s="103"/>
      <c r="CH134" s="103"/>
      <c r="CI134" s="103"/>
      <c r="CJ134" s="103"/>
      <c r="CK134" s="103"/>
      <c r="CL134" s="103"/>
      <c r="CM134" s="103"/>
      <c r="CN134" s="103"/>
      <c r="CO134" s="103"/>
      <c r="CP134" s="103"/>
      <c r="CQ134" s="103"/>
      <c r="CR134" s="103"/>
      <c r="CS134" s="103"/>
      <c r="CT134" s="103"/>
      <c r="CU134" s="103"/>
      <c r="CV134" s="103"/>
      <c r="CW134" s="103"/>
      <c r="CX134" s="103"/>
      <c r="CY134" s="103"/>
      <c r="CZ134" s="103"/>
      <c r="DA134" s="103"/>
      <c r="DB134" s="103"/>
      <c r="DC134" s="103"/>
      <c r="DD134" s="103"/>
      <c r="DE134" s="103"/>
      <c r="DF134" s="103"/>
      <c r="DG134" s="103"/>
      <c r="DH134" s="103"/>
      <c r="DI134" s="103"/>
      <c r="DJ134" s="103"/>
      <c r="DK134" s="103"/>
      <c r="DL134" s="103"/>
      <c r="DM134" s="103"/>
      <c r="DN134" s="103"/>
      <c r="DO134" s="103"/>
      <c r="DP134" s="103"/>
      <c r="DQ134" s="103"/>
      <c r="DR134" s="103"/>
      <c r="DS134" s="103"/>
      <c r="DT134" s="103"/>
      <c r="DU134" s="103"/>
      <c r="DV134" s="103"/>
      <c r="DW134" s="103"/>
      <c r="DX134" s="103"/>
      <c r="DY134" s="103"/>
      <c r="DZ134" s="103"/>
      <c r="EA134" s="103"/>
      <c r="EB134" s="103"/>
      <c r="EC134" s="103"/>
      <c r="ED134" s="103"/>
      <c r="EE134" s="103"/>
      <c r="EF134" s="103"/>
      <c r="EG134" s="103"/>
      <c r="EH134" s="103"/>
      <c r="EI134" s="103"/>
      <c r="EJ134" s="103"/>
      <c r="EK134" s="103"/>
      <c r="EL134" s="103"/>
      <c r="EM134" s="103"/>
      <c r="EN134" s="103"/>
      <c r="EO134" s="103"/>
      <c r="EP134" s="103"/>
      <c r="EQ134" s="103"/>
      <c r="ER134" s="103"/>
      <c r="ES134" s="103"/>
      <c r="ET134" s="103"/>
      <c r="EU134" s="103"/>
      <c r="EV134" s="103"/>
      <c r="EW134" s="103"/>
      <c r="EX134" s="103"/>
      <c r="EY134" s="103"/>
      <c r="EZ134" s="103"/>
      <c r="FA134" s="103"/>
      <c r="FB134" s="103"/>
      <c r="FC134" s="103"/>
      <c r="FD134" s="103"/>
      <c r="FE134" s="103"/>
      <c r="FF134" s="103"/>
      <c r="FG134" s="103"/>
      <c r="FH134" s="103"/>
      <c r="FI134" s="103"/>
      <c r="FJ134" s="103"/>
      <c r="FK134" s="103"/>
      <c r="FL134" s="103"/>
      <c r="FM134" s="103"/>
      <c r="FN134" s="103"/>
      <c r="FO134" s="103"/>
      <c r="FP134" s="103"/>
      <c r="FQ134" s="103"/>
      <c r="FR134" s="103"/>
      <c r="FS134" s="103"/>
      <c r="FT134" s="103"/>
      <c r="FU134" s="103"/>
      <c r="FV134" s="103"/>
      <c r="FW134" s="103"/>
      <c r="FX134" s="103"/>
      <c r="FY134" s="103"/>
      <c r="FZ134" s="103"/>
      <c r="GA134" s="103"/>
      <c r="GB134" s="103"/>
      <c r="GC134" s="103"/>
      <c r="GD134" s="103"/>
      <c r="GE134" s="103"/>
      <c r="GF134" s="103"/>
      <c r="GG134" s="103"/>
      <c r="GH134" s="103"/>
      <c r="GI134" s="103"/>
      <c r="GJ134" s="103"/>
      <c r="GK134" s="103"/>
      <c r="GL134" s="103"/>
      <c r="GM134" s="103"/>
      <c r="GN134" s="103"/>
      <c r="GO134" s="103"/>
      <c r="GP134" s="103"/>
      <c r="GQ134" s="103"/>
      <c r="GR134" s="103"/>
      <c r="GS134" s="103"/>
      <c r="GT134" s="103"/>
    </row>
    <row r="135" spans="1:202" ht="28.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  <c r="DH135" s="103"/>
      <c r="DI135" s="103"/>
      <c r="DJ135" s="103"/>
      <c r="DK135" s="103"/>
      <c r="DL135" s="103"/>
      <c r="DM135" s="103"/>
      <c r="DN135" s="103"/>
      <c r="DO135" s="103"/>
      <c r="DP135" s="103"/>
      <c r="DQ135" s="103"/>
      <c r="DR135" s="103"/>
      <c r="DS135" s="103"/>
      <c r="DT135" s="103"/>
      <c r="DU135" s="103"/>
      <c r="DV135" s="103"/>
      <c r="DW135" s="103"/>
      <c r="DX135" s="103"/>
      <c r="DY135" s="103"/>
      <c r="DZ135" s="103"/>
      <c r="EA135" s="103"/>
      <c r="EB135" s="103"/>
      <c r="EC135" s="103"/>
      <c r="ED135" s="103"/>
      <c r="EE135" s="103"/>
      <c r="EF135" s="103"/>
      <c r="EG135" s="103"/>
      <c r="EH135" s="103"/>
      <c r="EI135" s="103"/>
      <c r="EJ135" s="103"/>
      <c r="EK135" s="103"/>
      <c r="EL135" s="103"/>
      <c r="EM135" s="103"/>
      <c r="EN135" s="103"/>
      <c r="EO135" s="103"/>
      <c r="EP135" s="103"/>
      <c r="EQ135" s="103"/>
      <c r="ER135" s="103"/>
      <c r="ES135" s="103"/>
      <c r="ET135" s="103"/>
      <c r="EU135" s="103"/>
      <c r="EV135" s="103"/>
      <c r="EW135" s="103"/>
      <c r="EX135" s="103"/>
      <c r="EY135" s="103"/>
      <c r="EZ135" s="103"/>
      <c r="FA135" s="103"/>
      <c r="FB135" s="103"/>
      <c r="FC135" s="103"/>
      <c r="FD135" s="103"/>
      <c r="FE135" s="103"/>
      <c r="FF135" s="103"/>
      <c r="FG135" s="103"/>
      <c r="FH135" s="103"/>
      <c r="FI135" s="103"/>
      <c r="FJ135" s="103"/>
      <c r="FK135" s="103"/>
      <c r="FL135" s="103"/>
      <c r="FM135" s="103"/>
      <c r="FN135" s="103"/>
      <c r="FO135" s="103"/>
      <c r="FP135" s="103"/>
      <c r="FQ135" s="103"/>
      <c r="FR135" s="103"/>
      <c r="FS135" s="103"/>
      <c r="FT135" s="103"/>
      <c r="FU135" s="103"/>
      <c r="FV135" s="103"/>
      <c r="FW135" s="103"/>
      <c r="FX135" s="103"/>
      <c r="FY135" s="103"/>
      <c r="FZ135" s="103"/>
      <c r="GA135" s="103"/>
      <c r="GB135" s="103"/>
      <c r="GC135" s="103"/>
      <c r="GD135" s="103"/>
      <c r="GE135" s="103"/>
      <c r="GF135" s="103"/>
      <c r="GG135" s="103"/>
      <c r="GH135" s="103"/>
      <c r="GI135" s="103"/>
      <c r="GJ135" s="103"/>
      <c r="GK135" s="103"/>
      <c r="GL135" s="103"/>
      <c r="GM135" s="103"/>
      <c r="GN135" s="103"/>
      <c r="GO135" s="103"/>
      <c r="GP135" s="103"/>
      <c r="GQ135" s="103"/>
      <c r="GR135" s="103"/>
      <c r="GS135" s="103"/>
      <c r="GT135" s="103"/>
    </row>
    <row r="136" spans="1:202" ht="28.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  <c r="BW136" s="103"/>
      <c r="BX136" s="103"/>
      <c r="BY136" s="103"/>
      <c r="BZ136" s="103"/>
      <c r="CA136" s="103"/>
      <c r="CB136" s="103"/>
      <c r="CC136" s="103"/>
      <c r="CD136" s="103"/>
      <c r="CE136" s="103"/>
      <c r="CF136" s="103"/>
      <c r="CG136" s="103"/>
      <c r="CH136" s="103"/>
      <c r="CI136" s="103"/>
      <c r="CJ136" s="103"/>
      <c r="CK136" s="103"/>
      <c r="CL136" s="103"/>
      <c r="CM136" s="103"/>
      <c r="CN136" s="103"/>
      <c r="CO136" s="103"/>
      <c r="CP136" s="103"/>
      <c r="CQ136" s="103"/>
      <c r="CR136" s="103"/>
      <c r="CS136" s="103"/>
      <c r="CT136" s="103"/>
      <c r="CU136" s="103"/>
      <c r="CV136" s="103"/>
      <c r="CW136" s="103"/>
      <c r="CX136" s="103"/>
      <c r="CY136" s="103"/>
      <c r="CZ136" s="103"/>
      <c r="DA136" s="103"/>
      <c r="DB136" s="103"/>
      <c r="DC136" s="103"/>
      <c r="DD136" s="103"/>
      <c r="DE136" s="103"/>
      <c r="DF136" s="103"/>
      <c r="DG136" s="103"/>
      <c r="DH136" s="103"/>
      <c r="DI136" s="103"/>
      <c r="DJ136" s="103"/>
      <c r="DK136" s="103"/>
      <c r="DL136" s="103"/>
      <c r="DM136" s="103"/>
      <c r="DN136" s="103"/>
      <c r="DO136" s="103"/>
      <c r="DP136" s="103"/>
      <c r="DQ136" s="103"/>
      <c r="DR136" s="103"/>
      <c r="DS136" s="103"/>
      <c r="DT136" s="103"/>
      <c r="DU136" s="103"/>
      <c r="DV136" s="103"/>
      <c r="DW136" s="103"/>
      <c r="DX136" s="103"/>
      <c r="DY136" s="103"/>
      <c r="DZ136" s="103"/>
      <c r="EA136" s="103"/>
      <c r="EB136" s="103"/>
      <c r="EC136" s="103"/>
      <c r="ED136" s="103"/>
      <c r="EE136" s="103"/>
      <c r="EF136" s="103"/>
      <c r="EG136" s="103"/>
      <c r="EH136" s="103"/>
      <c r="EI136" s="103"/>
      <c r="EJ136" s="103"/>
      <c r="EK136" s="103"/>
      <c r="EL136" s="103"/>
      <c r="EM136" s="103"/>
      <c r="EN136" s="103"/>
      <c r="EO136" s="103"/>
      <c r="EP136" s="103"/>
      <c r="EQ136" s="103"/>
      <c r="ER136" s="103"/>
      <c r="ES136" s="103"/>
      <c r="ET136" s="103"/>
      <c r="EU136" s="103"/>
      <c r="EV136" s="103"/>
      <c r="EW136" s="103"/>
      <c r="EX136" s="103"/>
      <c r="EY136" s="103"/>
      <c r="EZ136" s="103"/>
      <c r="FA136" s="103"/>
      <c r="FB136" s="103"/>
      <c r="FC136" s="103"/>
      <c r="FD136" s="103"/>
      <c r="FE136" s="103"/>
      <c r="FF136" s="103"/>
      <c r="FG136" s="103"/>
      <c r="FH136" s="103"/>
      <c r="FI136" s="103"/>
      <c r="FJ136" s="103"/>
      <c r="FK136" s="103"/>
      <c r="FL136" s="103"/>
      <c r="FM136" s="103"/>
      <c r="FN136" s="103"/>
      <c r="FO136" s="103"/>
      <c r="FP136" s="103"/>
      <c r="FQ136" s="103"/>
      <c r="FR136" s="103"/>
      <c r="FS136" s="103"/>
      <c r="FT136" s="103"/>
      <c r="FU136" s="103"/>
      <c r="FV136" s="103"/>
      <c r="FW136" s="103"/>
      <c r="FX136" s="103"/>
      <c r="FY136" s="103"/>
      <c r="FZ136" s="103"/>
      <c r="GA136" s="103"/>
      <c r="GB136" s="103"/>
      <c r="GC136" s="103"/>
      <c r="GD136" s="103"/>
      <c r="GE136" s="103"/>
      <c r="GF136" s="103"/>
      <c r="GG136" s="103"/>
      <c r="GH136" s="103"/>
      <c r="GI136" s="103"/>
      <c r="GJ136" s="103"/>
      <c r="GK136" s="103"/>
      <c r="GL136" s="103"/>
      <c r="GM136" s="103"/>
      <c r="GN136" s="103"/>
      <c r="GO136" s="103"/>
      <c r="GP136" s="103"/>
      <c r="GQ136" s="103"/>
      <c r="GR136" s="103"/>
      <c r="GS136" s="103"/>
      <c r="GT136" s="103"/>
    </row>
    <row r="137" spans="1:202" ht="28.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3"/>
      <c r="CQ137" s="103"/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3"/>
      <c r="DF137" s="103"/>
      <c r="DG137" s="103"/>
      <c r="DH137" s="103"/>
      <c r="DI137" s="103"/>
      <c r="DJ137" s="103"/>
      <c r="DK137" s="103"/>
      <c r="DL137" s="103"/>
      <c r="DM137" s="103"/>
      <c r="DN137" s="103"/>
      <c r="DO137" s="103"/>
      <c r="DP137" s="103"/>
      <c r="DQ137" s="103"/>
      <c r="DR137" s="103"/>
      <c r="DS137" s="103"/>
      <c r="DT137" s="103"/>
      <c r="DU137" s="103"/>
      <c r="DV137" s="103"/>
      <c r="DW137" s="103"/>
      <c r="DX137" s="103"/>
      <c r="DY137" s="103"/>
      <c r="DZ137" s="103"/>
      <c r="EA137" s="103"/>
      <c r="EB137" s="103"/>
      <c r="EC137" s="103"/>
      <c r="ED137" s="103"/>
      <c r="EE137" s="103"/>
      <c r="EF137" s="103"/>
      <c r="EG137" s="103"/>
      <c r="EH137" s="103"/>
      <c r="EI137" s="103"/>
      <c r="EJ137" s="103"/>
      <c r="EK137" s="103"/>
      <c r="EL137" s="103"/>
      <c r="EM137" s="103"/>
      <c r="EN137" s="103"/>
      <c r="EO137" s="103"/>
      <c r="EP137" s="103"/>
      <c r="EQ137" s="103"/>
      <c r="ER137" s="103"/>
      <c r="ES137" s="103"/>
      <c r="ET137" s="103"/>
      <c r="EU137" s="103"/>
      <c r="EV137" s="103"/>
      <c r="EW137" s="103"/>
      <c r="EX137" s="103"/>
      <c r="EY137" s="103"/>
      <c r="EZ137" s="103"/>
      <c r="FA137" s="103"/>
      <c r="FB137" s="103"/>
      <c r="FC137" s="103"/>
      <c r="FD137" s="103"/>
      <c r="FE137" s="103"/>
      <c r="FF137" s="103"/>
      <c r="FG137" s="103"/>
      <c r="FH137" s="103"/>
      <c r="FI137" s="103"/>
      <c r="FJ137" s="103"/>
      <c r="FK137" s="103"/>
      <c r="FL137" s="103"/>
      <c r="FM137" s="103"/>
      <c r="FN137" s="103"/>
      <c r="FO137" s="103"/>
      <c r="FP137" s="103"/>
      <c r="FQ137" s="103"/>
      <c r="FR137" s="103"/>
      <c r="FS137" s="103"/>
      <c r="FT137" s="103"/>
      <c r="FU137" s="103"/>
      <c r="FV137" s="103"/>
      <c r="FW137" s="103"/>
      <c r="FX137" s="103"/>
      <c r="FY137" s="103"/>
      <c r="FZ137" s="103"/>
      <c r="GA137" s="103"/>
      <c r="GB137" s="103"/>
      <c r="GC137" s="103"/>
      <c r="GD137" s="103"/>
      <c r="GE137" s="103"/>
      <c r="GF137" s="103"/>
      <c r="GG137" s="103"/>
      <c r="GH137" s="103"/>
      <c r="GI137" s="103"/>
      <c r="GJ137" s="103"/>
      <c r="GK137" s="103"/>
      <c r="GL137" s="103"/>
      <c r="GM137" s="103"/>
      <c r="GN137" s="103"/>
      <c r="GO137" s="103"/>
      <c r="GP137" s="103"/>
      <c r="GQ137" s="103"/>
      <c r="GR137" s="103"/>
      <c r="GS137" s="103"/>
      <c r="GT137" s="103"/>
    </row>
    <row r="138" spans="1:202" ht="28.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3"/>
      <c r="BO138" s="103"/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3"/>
      <c r="CC138" s="103"/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3"/>
      <c r="CQ138" s="103"/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3"/>
      <c r="DF138" s="103"/>
      <c r="DG138" s="103"/>
      <c r="DH138" s="103"/>
      <c r="DI138" s="103"/>
      <c r="DJ138" s="103"/>
      <c r="DK138" s="103"/>
      <c r="DL138" s="103"/>
      <c r="DM138" s="103"/>
      <c r="DN138" s="103"/>
      <c r="DO138" s="103"/>
      <c r="DP138" s="103"/>
      <c r="DQ138" s="103"/>
      <c r="DR138" s="103"/>
      <c r="DS138" s="103"/>
      <c r="DT138" s="103"/>
      <c r="DU138" s="103"/>
      <c r="DV138" s="103"/>
      <c r="DW138" s="103"/>
      <c r="DX138" s="103"/>
      <c r="DY138" s="103"/>
      <c r="DZ138" s="103"/>
      <c r="EA138" s="103"/>
      <c r="EB138" s="103"/>
      <c r="EC138" s="103"/>
      <c r="ED138" s="103"/>
      <c r="EE138" s="103"/>
      <c r="EF138" s="103"/>
      <c r="EG138" s="103"/>
      <c r="EH138" s="103"/>
      <c r="EI138" s="103"/>
      <c r="EJ138" s="103"/>
      <c r="EK138" s="103"/>
      <c r="EL138" s="103"/>
      <c r="EM138" s="103"/>
      <c r="EN138" s="103"/>
      <c r="EO138" s="103"/>
      <c r="EP138" s="103"/>
      <c r="EQ138" s="103"/>
      <c r="ER138" s="103"/>
      <c r="ES138" s="103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3"/>
      <c r="FF138" s="103"/>
      <c r="FG138" s="103"/>
      <c r="FH138" s="103"/>
      <c r="FI138" s="103"/>
      <c r="FJ138" s="103"/>
      <c r="FK138" s="103"/>
      <c r="FL138" s="103"/>
      <c r="FM138" s="103"/>
      <c r="FN138" s="103"/>
      <c r="FO138" s="103"/>
      <c r="FP138" s="103"/>
      <c r="FQ138" s="103"/>
      <c r="FR138" s="103"/>
      <c r="FS138" s="103"/>
      <c r="FT138" s="103"/>
      <c r="FU138" s="103"/>
      <c r="FV138" s="103"/>
      <c r="FW138" s="103"/>
      <c r="FX138" s="103"/>
      <c r="FY138" s="103"/>
      <c r="FZ138" s="103"/>
      <c r="GA138" s="103"/>
      <c r="GB138" s="103"/>
      <c r="GC138" s="103"/>
      <c r="GD138" s="103"/>
      <c r="GE138" s="103"/>
      <c r="GF138" s="103"/>
      <c r="GG138" s="103"/>
      <c r="GH138" s="103"/>
      <c r="GI138" s="103"/>
      <c r="GJ138" s="103"/>
      <c r="GK138" s="103"/>
      <c r="GL138" s="103"/>
      <c r="GM138" s="103"/>
      <c r="GN138" s="103"/>
      <c r="GO138" s="103"/>
      <c r="GP138" s="103"/>
      <c r="GQ138" s="103"/>
      <c r="GR138" s="103"/>
      <c r="GS138" s="103"/>
      <c r="GT138" s="103"/>
    </row>
    <row r="139" spans="1:202" ht="28.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  <c r="BL139" s="103"/>
      <c r="BM139" s="103"/>
      <c r="BN139" s="103"/>
      <c r="BO139" s="103"/>
      <c r="BP139" s="103"/>
      <c r="BQ139" s="103"/>
      <c r="BR139" s="103"/>
      <c r="BS139" s="103"/>
      <c r="BT139" s="103"/>
      <c r="BU139" s="103"/>
      <c r="BV139" s="103"/>
      <c r="BW139" s="103"/>
      <c r="BX139" s="103"/>
      <c r="BY139" s="103"/>
      <c r="BZ139" s="103"/>
      <c r="CA139" s="103"/>
      <c r="CB139" s="103"/>
      <c r="CC139" s="103"/>
      <c r="CD139" s="103"/>
      <c r="CE139" s="103"/>
      <c r="CF139" s="103"/>
      <c r="CG139" s="103"/>
      <c r="CH139" s="103"/>
      <c r="CI139" s="103"/>
      <c r="CJ139" s="103"/>
      <c r="CK139" s="103"/>
      <c r="CL139" s="103"/>
      <c r="CM139" s="103"/>
      <c r="CN139" s="103"/>
      <c r="CO139" s="103"/>
      <c r="CP139" s="103"/>
      <c r="CQ139" s="103"/>
      <c r="CR139" s="103"/>
      <c r="CS139" s="103"/>
      <c r="CT139" s="103"/>
      <c r="CU139" s="103"/>
      <c r="CV139" s="103"/>
      <c r="CW139" s="103"/>
      <c r="CX139" s="103"/>
      <c r="CY139" s="103"/>
      <c r="CZ139" s="103"/>
      <c r="DA139" s="103"/>
      <c r="DB139" s="103"/>
      <c r="DC139" s="103"/>
      <c r="DD139" s="103"/>
      <c r="DE139" s="103"/>
      <c r="DF139" s="103"/>
      <c r="DG139" s="103"/>
      <c r="DH139" s="103"/>
      <c r="DI139" s="103"/>
      <c r="DJ139" s="103"/>
      <c r="DK139" s="103"/>
      <c r="DL139" s="103"/>
      <c r="DM139" s="103"/>
      <c r="DN139" s="103"/>
      <c r="DO139" s="103"/>
      <c r="DP139" s="103"/>
      <c r="DQ139" s="103"/>
      <c r="DR139" s="103"/>
      <c r="DS139" s="103"/>
      <c r="DT139" s="103"/>
      <c r="DU139" s="103"/>
      <c r="DV139" s="103"/>
      <c r="DW139" s="103"/>
      <c r="DX139" s="103"/>
      <c r="DY139" s="103"/>
      <c r="DZ139" s="103"/>
      <c r="EA139" s="103"/>
      <c r="EB139" s="103"/>
      <c r="EC139" s="103"/>
      <c r="ED139" s="103"/>
      <c r="EE139" s="103"/>
      <c r="EF139" s="103"/>
      <c r="EG139" s="103"/>
      <c r="EH139" s="103"/>
      <c r="EI139" s="103"/>
      <c r="EJ139" s="103"/>
      <c r="EK139" s="103"/>
      <c r="EL139" s="103"/>
      <c r="EM139" s="103"/>
      <c r="EN139" s="103"/>
      <c r="EO139" s="103"/>
      <c r="EP139" s="103"/>
      <c r="EQ139" s="103"/>
      <c r="ER139" s="103"/>
      <c r="ES139" s="103"/>
      <c r="ET139" s="103"/>
      <c r="EU139" s="103"/>
      <c r="EV139" s="103"/>
      <c r="EW139" s="103"/>
      <c r="EX139" s="103"/>
      <c r="EY139" s="103"/>
      <c r="EZ139" s="103"/>
      <c r="FA139" s="103"/>
      <c r="FB139" s="103"/>
      <c r="FC139" s="103"/>
      <c r="FD139" s="103"/>
      <c r="FE139" s="103"/>
      <c r="FF139" s="103"/>
      <c r="FG139" s="103"/>
      <c r="FH139" s="103"/>
      <c r="FI139" s="103"/>
      <c r="FJ139" s="103"/>
      <c r="FK139" s="103"/>
      <c r="FL139" s="103"/>
      <c r="FM139" s="103"/>
      <c r="FN139" s="103"/>
      <c r="FO139" s="103"/>
      <c r="FP139" s="103"/>
      <c r="FQ139" s="103"/>
      <c r="FR139" s="103"/>
      <c r="FS139" s="103"/>
      <c r="FT139" s="103"/>
      <c r="FU139" s="103"/>
      <c r="FV139" s="103"/>
      <c r="FW139" s="103"/>
      <c r="FX139" s="103"/>
      <c r="FY139" s="103"/>
      <c r="FZ139" s="103"/>
      <c r="GA139" s="103"/>
      <c r="GB139" s="103"/>
      <c r="GC139" s="103"/>
      <c r="GD139" s="103"/>
      <c r="GE139" s="103"/>
      <c r="GF139" s="103"/>
      <c r="GG139" s="103"/>
      <c r="GH139" s="103"/>
      <c r="GI139" s="103"/>
      <c r="GJ139" s="103"/>
      <c r="GK139" s="103"/>
      <c r="GL139" s="103"/>
      <c r="GM139" s="103"/>
      <c r="GN139" s="103"/>
      <c r="GO139" s="103"/>
      <c r="GP139" s="103"/>
      <c r="GQ139" s="103"/>
      <c r="GR139" s="103"/>
      <c r="GS139" s="103"/>
      <c r="GT139" s="103"/>
    </row>
    <row r="140" spans="1:202" ht="28.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3"/>
      <c r="CP140" s="103"/>
      <c r="CQ140" s="103"/>
      <c r="CR140" s="103"/>
      <c r="CS140" s="103"/>
      <c r="CT140" s="103"/>
      <c r="CU140" s="103"/>
      <c r="CV140" s="103"/>
      <c r="CW140" s="103"/>
      <c r="CX140" s="103"/>
      <c r="CY140" s="103"/>
      <c r="CZ140" s="103"/>
      <c r="DA140" s="103"/>
      <c r="DB140" s="103"/>
      <c r="DC140" s="103"/>
      <c r="DD140" s="103"/>
      <c r="DE140" s="103"/>
      <c r="DF140" s="103"/>
      <c r="DG140" s="103"/>
      <c r="DH140" s="103"/>
      <c r="DI140" s="103"/>
      <c r="DJ140" s="103"/>
      <c r="DK140" s="103"/>
      <c r="DL140" s="103"/>
      <c r="DM140" s="103"/>
      <c r="DN140" s="103"/>
      <c r="DO140" s="103"/>
      <c r="DP140" s="103"/>
      <c r="DQ140" s="103"/>
      <c r="DR140" s="103"/>
      <c r="DS140" s="103"/>
      <c r="DT140" s="103"/>
      <c r="DU140" s="103"/>
      <c r="DV140" s="103"/>
      <c r="DW140" s="103"/>
      <c r="DX140" s="103"/>
      <c r="DY140" s="103"/>
      <c r="DZ140" s="103"/>
      <c r="EA140" s="103"/>
      <c r="EB140" s="103"/>
      <c r="EC140" s="103"/>
      <c r="ED140" s="103"/>
      <c r="EE140" s="103"/>
      <c r="EF140" s="103"/>
      <c r="EG140" s="103"/>
      <c r="EH140" s="103"/>
      <c r="EI140" s="103"/>
      <c r="EJ140" s="103"/>
      <c r="EK140" s="103"/>
      <c r="EL140" s="103"/>
      <c r="EM140" s="103"/>
      <c r="EN140" s="103"/>
      <c r="EO140" s="103"/>
      <c r="EP140" s="103"/>
      <c r="EQ140" s="103"/>
      <c r="ER140" s="103"/>
      <c r="ES140" s="103"/>
      <c r="ET140" s="103"/>
      <c r="EU140" s="103"/>
      <c r="EV140" s="103"/>
      <c r="EW140" s="103"/>
      <c r="EX140" s="103"/>
      <c r="EY140" s="103"/>
      <c r="EZ140" s="103"/>
      <c r="FA140" s="103"/>
      <c r="FB140" s="103"/>
      <c r="FC140" s="103"/>
      <c r="FD140" s="103"/>
      <c r="FE140" s="103"/>
      <c r="FF140" s="103"/>
      <c r="FG140" s="103"/>
      <c r="FH140" s="103"/>
      <c r="FI140" s="103"/>
      <c r="FJ140" s="103"/>
      <c r="FK140" s="103"/>
      <c r="FL140" s="103"/>
      <c r="FM140" s="103"/>
      <c r="FN140" s="103"/>
      <c r="FO140" s="103"/>
      <c r="FP140" s="103"/>
      <c r="FQ140" s="103"/>
      <c r="FR140" s="103"/>
      <c r="FS140" s="103"/>
      <c r="FT140" s="103"/>
      <c r="FU140" s="103"/>
      <c r="FV140" s="103"/>
      <c r="FW140" s="103"/>
      <c r="FX140" s="103"/>
      <c r="FY140" s="103"/>
      <c r="FZ140" s="103"/>
      <c r="GA140" s="103"/>
      <c r="GB140" s="103"/>
      <c r="GC140" s="103"/>
      <c r="GD140" s="103"/>
      <c r="GE140" s="103"/>
      <c r="GF140" s="103"/>
      <c r="GG140" s="103"/>
      <c r="GH140" s="103"/>
      <c r="GI140" s="103"/>
      <c r="GJ140" s="103"/>
      <c r="GK140" s="103"/>
      <c r="GL140" s="103"/>
      <c r="GM140" s="103"/>
      <c r="GN140" s="103"/>
      <c r="GO140" s="103"/>
      <c r="GP140" s="103"/>
      <c r="GQ140" s="103"/>
      <c r="GR140" s="103"/>
      <c r="GS140" s="103"/>
      <c r="GT140" s="103"/>
    </row>
    <row r="141" spans="1:202" ht="28.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  <c r="BL141" s="103"/>
      <c r="BM141" s="103"/>
      <c r="BN141" s="103"/>
      <c r="BO141" s="103"/>
      <c r="BP141" s="103"/>
      <c r="BQ141" s="103"/>
      <c r="BR141" s="103"/>
      <c r="BS141" s="103"/>
      <c r="BT141" s="103"/>
      <c r="BU141" s="103"/>
      <c r="BV141" s="103"/>
      <c r="BW141" s="103"/>
      <c r="BX141" s="103"/>
      <c r="BY141" s="103"/>
      <c r="BZ141" s="103"/>
      <c r="CA141" s="103"/>
      <c r="CB141" s="103"/>
      <c r="CC141" s="103"/>
      <c r="CD141" s="103"/>
      <c r="CE141" s="103"/>
      <c r="CF141" s="103"/>
      <c r="CG141" s="103"/>
      <c r="CH141" s="103"/>
      <c r="CI141" s="103"/>
      <c r="CJ141" s="103"/>
      <c r="CK141" s="103"/>
      <c r="CL141" s="103"/>
      <c r="CM141" s="103"/>
      <c r="CN141" s="103"/>
      <c r="CO141" s="103"/>
      <c r="CP141" s="103"/>
      <c r="CQ141" s="103"/>
      <c r="CR141" s="103"/>
      <c r="CS141" s="103"/>
      <c r="CT141" s="103"/>
      <c r="CU141" s="103"/>
      <c r="CV141" s="103"/>
      <c r="CW141" s="103"/>
      <c r="CX141" s="103"/>
      <c r="CY141" s="103"/>
      <c r="CZ141" s="103"/>
      <c r="DA141" s="103"/>
      <c r="DB141" s="103"/>
      <c r="DC141" s="103"/>
      <c r="DD141" s="103"/>
      <c r="DE141" s="103"/>
      <c r="DF141" s="103"/>
      <c r="DG141" s="103"/>
      <c r="DH141" s="103"/>
      <c r="DI141" s="103"/>
      <c r="DJ141" s="103"/>
      <c r="DK141" s="103"/>
      <c r="DL141" s="103"/>
      <c r="DM141" s="103"/>
      <c r="DN141" s="103"/>
      <c r="DO141" s="103"/>
      <c r="DP141" s="103"/>
      <c r="DQ141" s="103"/>
      <c r="DR141" s="103"/>
      <c r="DS141" s="103"/>
      <c r="DT141" s="103"/>
      <c r="DU141" s="103"/>
      <c r="DV141" s="103"/>
      <c r="DW141" s="103"/>
      <c r="DX141" s="103"/>
      <c r="DY141" s="103"/>
      <c r="DZ141" s="103"/>
      <c r="EA141" s="103"/>
      <c r="EB141" s="103"/>
      <c r="EC141" s="103"/>
      <c r="ED141" s="103"/>
      <c r="EE141" s="103"/>
      <c r="EF141" s="103"/>
      <c r="EG141" s="103"/>
      <c r="EH141" s="103"/>
      <c r="EI141" s="103"/>
      <c r="EJ141" s="103"/>
      <c r="EK141" s="103"/>
      <c r="EL141" s="103"/>
      <c r="EM141" s="103"/>
      <c r="EN141" s="103"/>
      <c r="EO141" s="103"/>
      <c r="EP141" s="103"/>
      <c r="EQ141" s="103"/>
      <c r="ER141" s="103"/>
      <c r="ES141" s="103"/>
      <c r="ET141" s="103"/>
      <c r="EU141" s="103"/>
      <c r="EV141" s="103"/>
      <c r="EW141" s="103"/>
      <c r="EX141" s="103"/>
      <c r="EY141" s="103"/>
      <c r="EZ141" s="103"/>
      <c r="FA141" s="103"/>
      <c r="FB141" s="103"/>
      <c r="FC141" s="103"/>
      <c r="FD141" s="103"/>
      <c r="FE141" s="103"/>
      <c r="FF141" s="103"/>
      <c r="FG141" s="103"/>
      <c r="FH141" s="103"/>
      <c r="FI141" s="103"/>
      <c r="FJ141" s="103"/>
      <c r="FK141" s="103"/>
      <c r="FL141" s="103"/>
      <c r="FM141" s="103"/>
      <c r="FN141" s="103"/>
      <c r="FO141" s="103"/>
      <c r="FP141" s="103"/>
      <c r="FQ141" s="103"/>
      <c r="FR141" s="103"/>
      <c r="FS141" s="103"/>
      <c r="FT141" s="103"/>
      <c r="FU141" s="103"/>
      <c r="FV141" s="103"/>
      <c r="FW141" s="103"/>
      <c r="FX141" s="103"/>
      <c r="FY141" s="103"/>
      <c r="FZ141" s="103"/>
      <c r="GA141" s="103"/>
      <c r="GB141" s="103"/>
      <c r="GC141" s="103"/>
      <c r="GD141" s="103"/>
      <c r="GE141" s="103"/>
      <c r="GF141" s="103"/>
      <c r="GG141" s="103"/>
      <c r="GH141" s="103"/>
      <c r="GI141" s="103"/>
      <c r="GJ141" s="103"/>
      <c r="GK141" s="103"/>
      <c r="GL141" s="103"/>
      <c r="GM141" s="103"/>
      <c r="GN141" s="103"/>
      <c r="GO141" s="103"/>
      <c r="GP141" s="103"/>
      <c r="GQ141" s="103"/>
      <c r="GR141" s="103"/>
      <c r="GS141" s="103"/>
      <c r="GT141" s="103"/>
    </row>
    <row r="142" spans="1:202" ht="28.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  <c r="BW142" s="103"/>
      <c r="BX142" s="103"/>
      <c r="BY142" s="103"/>
      <c r="BZ142" s="103"/>
      <c r="CA142" s="103"/>
      <c r="CB142" s="103"/>
      <c r="CC142" s="103"/>
      <c r="CD142" s="103"/>
      <c r="CE142" s="103"/>
      <c r="CF142" s="103"/>
      <c r="CG142" s="103"/>
      <c r="CH142" s="103"/>
      <c r="CI142" s="103"/>
      <c r="CJ142" s="103"/>
      <c r="CK142" s="103"/>
      <c r="CL142" s="103"/>
      <c r="CM142" s="103"/>
      <c r="CN142" s="103"/>
      <c r="CO142" s="103"/>
      <c r="CP142" s="103"/>
      <c r="CQ142" s="103"/>
      <c r="CR142" s="103"/>
      <c r="CS142" s="103"/>
      <c r="CT142" s="103"/>
      <c r="CU142" s="103"/>
      <c r="CV142" s="103"/>
      <c r="CW142" s="103"/>
      <c r="CX142" s="103"/>
      <c r="CY142" s="103"/>
      <c r="CZ142" s="103"/>
      <c r="DA142" s="103"/>
      <c r="DB142" s="103"/>
      <c r="DC142" s="103"/>
      <c r="DD142" s="103"/>
      <c r="DE142" s="103"/>
      <c r="DF142" s="103"/>
      <c r="DG142" s="103"/>
      <c r="DH142" s="103"/>
      <c r="DI142" s="103"/>
      <c r="DJ142" s="103"/>
      <c r="DK142" s="103"/>
      <c r="DL142" s="103"/>
      <c r="DM142" s="103"/>
      <c r="DN142" s="103"/>
      <c r="DO142" s="103"/>
      <c r="DP142" s="103"/>
      <c r="DQ142" s="103"/>
      <c r="DR142" s="103"/>
      <c r="DS142" s="103"/>
      <c r="DT142" s="103"/>
      <c r="DU142" s="103"/>
      <c r="DV142" s="103"/>
      <c r="DW142" s="103"/>
      <c r="DX142" s="103"/>
      <c r="DY142" s="103"/>
      <c r="DZ142" s="103"/>
      <c r="EA142" s="103"/>
      <c r="EB142" s="103"/>
      <c r="EC142" s="103"/>
      <c r="ED142" s="103"/>
      <c r="EE142" s="103"/>
      <c r="EF142" s="103"/>
      <c r="EG142" s="103"/>
      <c r="EH142" s="103"/>
      <c r="EI142" s="103"/>
      <c r="EJ142" s="103"/>
      <c r="EK142" s="103"/>
      <c r="EL142" s="103"/>
      <c r="EM142" s="103"/>
      <c r="EN142" s="103"/>
      <c r="EO142" s="103"/>
      <c r="EP142" s="103"/>
      <c r="EQ142" s="103"/>
      <c r="ER142" s="103"/>
      <c r="ES142" s="103"/>
      <c r="ET142" s="103"/>
      <c r="EU142" s="103"/>
      <c r="EV142" s="103"/>
      <c r="EW142" s="103"/>
      <c r="EX142" s="103"/>
      <c r="EY142" s="103"/>
      <c r="EZ142" s="103"/>
      <c r="FA142" s="103"/>
      <c r="FB142" s="103"/>
      <c r="FC142" s="103"/>
      <c r="FD142" s="103"/>
      <c r="FE142" s="103"/>
      <c r="FF142" s="103"/>
      <c r="FG142" s="103"/>
      <c r="FH142" s="103"/>
      <c r="FI142" s="103"/>
      <c r="FJ142" s="103"/>
      <c r="FK142" s="103"/>
      <c r="FL142" s="103"/>
      <c r="FM142" s="103"/>
      <c r="FN142" s="103"/>
      <c r="FO142" s="103"/>
      <c r="FP142" s="103"/>
      <c r="FQ142" s="103"/>
      <c r="FR142" s="103"/>
      <c r="FS142" s="103"/>
      <c r="FT142" s="103"/>
      <c r="FU142" s="103"/>
      <c r="FV142" s="103"/>
      <c r="FW142" s="103"/>
      <c r="FX142" s="103"/>
      <c r="FY142" s="103"/>
      <c r="FZ142" s="103"/>
      <c r="GA142" s="103"/>
      <c r="GB142" s="103"/>
      <c r="GC142" s="103"/>
      <c r="GD142" s="103"/>
      <c r="GE142" s="103"/>
      <c r="GF142" s="103"/>
      <c r="GG142" s="103"/>
      <c r="GH142" s="103"/>
      <c r="GI142" s="103"/>
      <c r="GJ142" s="103"/>
      <c r="GK142" s="103"/>
      <c r="GL142" s="103"/>
      <c r="GM142" s="103"/>
      <c r="GN142" s="103"/>
      <c r="GO142" s="103"/>
      <c r="GP142" s="103"/>
      <c r="GQ142" s="103"/>
      <c r="GR142" s="103"/>
      <c r="GS142" s="103"/>
      <c r="GT142" s="103"/>
    </row>
    <row r="143" spans="1:202" ht="28.5" customHeight="1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  <c r="FH143" s="103"/>
      <c r="FI143" s="103"/>
      <c r="FJ143" s="103"/>
      <c r="FK143" s="103"/>
      <c r="FL143" s="103"/>
      <c r="FM143" s="103"/>
      <c r="FN143" s="103"/>
      <c r="FO143" s="103"/>
      <c r="FP143" s="103"/>
      <c r="FQ143" s="103"/>
      <c r="FR143" s="103"/>
      <c r="FS143" s="103"/>
      <c r="FT143" s="103"/>
      <c r="FU143" s="103"/>
      <c r="FV143" s="103"/>
      <c r="FW143" s="103"/>
      <c r="FX143" s="103"/>
      <c r="FY143" s="103"/>
      <c r="FZ143" s="103"/>
      <c r="GA143" s="103"/>
      <c r="GB143" s="103"/>
      <c r="GC143" s="103"/>
      <c r="GD143" s="103"/>
      <c r="GE143" s="103"/>
      <c r="GF143" s="103"/>
      <c r="GG143" s="103"/>
      <c r="GH143" s="103"/>
      <c r="GI143" s="103"/>
      <c r="GJ143" s="103"/>
      <c r="GK143" s="103"/>
      <c r="GL143" s="103"/>
      <c r="GM143" s="103"/>
      <c r="GN143" s="103"/>
      <c r="GO143" s="103"/>
      <c r="GP143" s="103"/>
      <c r="GQ143" s="103"/>
      <c r="GR143" s="103"/>
      <c r="GS143" s="103"/>
      <c r="GT143" s="103"/>
    </row>
    <row r="144" spans="1:202" ht="28.5" customHeight="1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  <c r="BL144" s="103"/>
      <c r="BM144" s="103"/>
      <c r="BN144" s="103"/>
      <c r="BO144" s="103"/>
      <c r="BP144" s="103"/>
      <c r="BQ144" s="103"/>
      <c r="BR144" s="103"/>
      <c r="BS144" s="103"/>
      <c r="BT144" s="103"/>
      <c r="BU144" s="103"/>
      <c r="BV144" s="103"/>
      <c r="BW144" s="103"/>
      <c r="BX144" s="103"/>
      <c r="BY144" s="103"/>
      <c r="BZ144" s="103"/>
      <c r="CA144" s="103"/>
      <c r="CB144" s="103"/>
      <c r="CC144" s="103"/>
      <c r="CD144" s="103"/>
      <c r="CE144" s="103"/>
      <c r="CF144" s="103"/>
      <c r="CG144" s="103"/>
      <c r="CH144" s="103"/>
      <c r="CI144" s="103"/>
      <c r="CJ144" s="103"/>
      <c r="CK144" s="103"/>
      <c r="CL144" s="103"/>
      <c r="CM144" s="103"/>
      <c r="CN144" s="103"/>
      <c r="CO144" s="103"/>
      <c r="CP144" s="103"/>
      <c r="CQ144" s="103"/>
      <c r="CR144" s="103"/>
      <c r="CS144" s="103"/>
      <c r="CT144" s="103"/>
      <c r="CU144" s="103"/>
      <c r="CV144" s="103"/>
      <c r="CW144" s="103"/>
      <c r="CX144" s="103"/>
      <c r="CY144" s="103"/>
      <c r="CZ144" s="103"/>
      <c r="DA144" s="103"/>
      <c r="DB144" s="103"/>
      <c r="DC144" s="103"/>
      <c r="DD144" s="103"/>
      <c r="DE144" s="103"/>
      <c r="DF144" s="103"/>
      <c r="DG144" s="103"/>
      <c r="DH144" s="103"/>
      <c r="DI144" s="103"/>
      <c r="DJ144" s="103"/>
      <c r="DK144" s="103"/>
      <c r="DL144" s="103"/>
      <c r="DM144" s="103"/>
      <c r="DN144" s="103"/>
      <c r="DO144" s="103"/>
      <c r="DP144" s="103"/>
      <c r="DQ144" s="103"/>
      <c r="DR144" s="103"/>
      <c r="DS144" s="103"/>
      <c r="DT144" s="103"/>
      <c r="DU144" s="103"/>
      <c r="DV144" s="103"/>
      <c r="DW144" s="103"/>
      <c r="DX144" s="103"/>
      <c r="DY144" s="103"/>
      <c r="DZ144" s="103"/>
      <c r="EA144" s="103"/>
      <c r="EB144" s="103"/>
      <c r="EC144" s="103"/>
      <c r="ED144" s="103"/>
      <c r="EE144" s="103"/>
      <c r="EF144" s="103"/>
      <c r="EG144" s="103"/>
      <c r="EH144" s="103"/>
      <c r="EI144" s="103"/>
      <c r="EJ144" s="103"/>
      <c r="EK144" s="103"/>
      <c r="EL144" s="103"/>
      <c r="EM144" s="103"/>
      <c r="EN144" s="103"/>
      <c r="EO144" s="103"/>
      <c r="EP144" s="103"/>
      <c r="EQ144" s="103"/>
      <c r="ER144" s="103"/>
      <c r="ES144" s="103"/>
      <c r="ET144" s="103"/>
      <c r="EU144" s="103"/>
      <c r="EV144" s="103"/>
      <c r="EW144" s="103"/>
      <c r="EX144" s="103"/>
      <c r="EY144" s="103"/>
      <c r="EZ144" s="103"/>
      <c r="FA144" s="103"/>
      <c r="FB144" s="103"/>
      <c r="FC144" s="103"/>
      <c r="FD144" s="103"/>
      <c r="FE144" s="103"/>
      <c r="FF144" s="103"/>
      <c r="FG144" s="103"/>
      <c r="FH144" s="103"/>
      <c r="FI144" s="103"/>
      <c r="FJ144" s="103"/>
      <c r="FK144" s="103"/>
      <c r="FL144" s="103"/>
      <c r="FM144" s="103"/>
      <c r="FN144" s="103"/>
      <c r="FO144" s="103"/>
      <c r="FP144" s="103"/>
      <c r="FQ144" s="103"/>
      <c r="FR144" s="103"/>
      <c r="FS144" s="103"/>
      <c r="FT144" s="103"/>
      <c r="FU144" s="103"/>
      <c r="FV144" s="103"/>
      <c r="FW144" s="103"/>
      <c r="FX144" s="103"/>
      <c r="FY144" s="103"/>
      <c r="FZ144" s="103"/>
      <c r="GA144" s="103"/>
      <c r="GB144" s="103"/>
      <c r="GC144" s="103"/>
      <c r="GD144" s="103"/>
      <c r="GE144" s="103"/>
      <c r="GF144" s="103"/>
      <c r="GG144" s="103"/>
      <c r="GH144" s="103"/>
      <c r="GI144" s="103"/>
      <c r="GJ144" s="103"/>
      <c r="GK144" s="103"/>
      <c r="GL144" s="103"/>
      <c r="GM144" s="103"/>
      <c r="GN144" s="103"/>
      <c r="GO144" s="103"/>
      <c r="GP144" s="103"/>
      <c r="GQ144" s="103"/>
      <c r="GR144" s="103"/>
      <c r="GS144" s="103"/>
      <c r="GT144" s="103"/>
    </row>
    <row r="145" spans="1:202" ht="28.5" customHeight="1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  <c r="BL145" s="103"/>
      <c r="BM145" s="103"/>
      <c r="BN145" s="103"/>
      <c r="BO145" s="103"/>
      <c r="BP145" s="103"/>
      <c r="BQ145" s="103"/>
      <c r="BR145" s="103"/>
      <c r="BS145" s="103"/>
      <c r="BT145" s="103"/>
      <c r="BU145" s="103"/>
      <c r="BV145" s="103"/>
      <c r="BW145" s="103"/>
      <c r="BX145" s="103"/>
      <c r="BY145" s="103"/>
      <c r="BZ145" s="103"/>
      <c r="CA145" s="103"/>
      <c r="CB145" s="103"/>
      <c r="CC145" s="103"/>
      <c r="CD145" s="103"/>
      <c r="CE145" s="103"/>
      <c r="CF145" s="103"/>
      <c r="CG145" s="103"/>
      <c r="CH145" s="103"/>
      <c r="CI145" s="103"/>
      <c r="CJ145" s="103"/>
      <c r="CK145" s="103"/>
      <c r="CL145" s="103"/>
      <c r="CM145" s="103"/>
      <c r="CN145" s="103"/>
      <c r="CO145" s="103"/>
      <c r="CP145" s="103"/>
      <c r="CQ145" s="103"/>
      <c r="CR145" s="103"/>
      <c r="CS145" s="103"/>
      <c r="CT145" s="103"/>
      <c r="CU145" s="103"/>
      <c r="CV145" s="103"/>
      <c r="CW145" s="103"/>
      <c r="CX145" s="103"/>
      <c r="CY145" s="103"/>
      <c r="CZ145" s="103"/>
      <c r="DA145" s="103"/>
      <c r="DB145" s="103"/>
      <c r="DC145" s="103"/>
      <c r="DD145" s="103"/>
      <c r="DE145" s="103"/>
      <c r="DF145" s="103"/>
      <c r="DG145" s="103"/>
      <c r="DH145" s="103"/>
      <c r="DI145" s="103"/>
      <c r="DJ145" s="103"/>
      <c r="DK145" s="103"/>
      <c r="DL145" s="103"/>
      <c r="DM145" s="103"/>
      <c r="DN145" s="103"/>
      <c r="DO145" s="103"/>
      <c r="DP145" s="103"/>
      <c r="DQ145" s="103"/>
      <c r="DR145" s="103"/>
      <c r="DS145" s="103"/>
      <c r="DT145" s="103"/>
      <c r="DU145" s="103"/>
      <c r="DV145" s="103"/>
      <c r="DW145" s="103"/>
      <c r="DX145" s="103"/>
      <c r="DY145" s="103"/>
      <c r="DZ145" s="103"/>
      <c r="EA145" s="103"/>
      <c r="EB145" s="103"/>
      <c r="EC145" s="103"/>
      <c r="ED145" s="103"/>
      <c r="EE145" s="103"/>
      <c r="EF145" s="103"/>
      <c r="EG145" s="103"/>
      <c r="EH145" s="103"/>
      <c r="EI145" s="103"/>
      <c r="EJ145" s="103"/>
      <c r="EK145" s="103"/>
      <c r="EL145" s="103"/>
      <c r="EM145" s="103"/>
      <c r="EN145" s="103"/>
      <c r="EO145" s="103"/>
      <c r="EP145" s="103"/>
      <c r="EQ145" s="103"/>
      <c r="ER145" s="103"/>
      <c r="ES145" s="103"/>
      <c r="ET145" s="103"/>
      <c r="EU145" s="103"/>
      <c r="EV145" s="103"/>
      <c r="EW145" s="103"/>
      <c r="EX145" s="103"/>
      <c r="EY145" s="103"/>
      <c r="EZ145" s="103"/>
      <c r="FA145" s="103"/>
      <c r="FB145" s="103"/>
      <c r="FC145" s="103"/>
      <c r="FD145" s="103"/>
      <c r="FE145" s="103"/>
      <c r="FF145" s="103"/>
      <c r="FG145" s="103"/>
      <c r="FH145" s="103"/>
      <c r="FI145" s="103"/>
      <c r="FJ145" s="103"/>
      <c r="FK145" s="103"/>
      <c r="FL145" s="103"/>
      <c r="FM145" s="103"/>
      <c r="FN145" s="103"/>
      <c r="FO145" s="103"/>
      <c r="FP145" s="103"/>
      <c r="FQ145" s="103"/>
      <c r="FR145" s="103"/>
      <c r="FS145" s="103"/>
      <c r="FT145" s="103"/>
      <c r="FU145" s="103"/>
      <c r="FV145" s="103"/>
      <c r="FW145" s="103"/>
      <c r="FX145" s="103"/>
      <c r="FY145" s="103"/>
      <c r="FZ145" s="103"/>
      <c r="GA145" s="103"/>
      <c r="GB145" s="103"/>
      <c r="GC145" s="103"/>
      <c r="GD145" s="103"/>
      <c r="GE145" s="103"/>
      <c r="GF145" s="103"/>
      <c r="GG145" s="103"/>
      <c r="GH145" s="103"/>
      <c r="GI145" s="103"/>
      <c r="GJ145" s="103"/>
      <c r="GK145" s="103"/>
      <c r="GL145" s="103"/>
      <c r="GM145" s="103"/>
      <c r="GN145" s="103"/>
      <c r="GO145" s="103"/>
      <c r="GP145" s="103"/>
      <c r="GQ145" s="103"/>
      <c r="GR145" s="103"/>
      <c r="GS145" s="103"/>
      <c r="GT145" s="103"/>
    </row>
    <row r="146" spans="1:202" ht="28.5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  <c r="BL146" s="103"/>
      <c r="BM146" s="103"/>
      <c r="BN146" s="103"/>
      <c r="BO146" s="103"/>
      <c r="BP146" s="103"/>
      <c r="BQ146" s="103"/>
      <c r="BR146" s="103"/>
      <c r="BS146" s="103"/>
      <c r="BT146" s="103"/>
      <c r="BU146" s="103"/>
      <c r="BV146" s="103"/>
      <c r="BW146" s="103"/>
      <c r="BX146" s="103"/>
      <c r="BY146" s="103"/>
      <c r="BZ146" s="103"/>
      <c r="CA146" s="103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03"/>
      <c r="CQ146" s="103"/>
      <c r="CR146" s="103"/>
      <c r="CS146" s="103"/>
      <c r="CT146" s="103"/>
      <c r="CU146" s="103"/>
      <c r="CV146" s="103"/>
      <c r="CW146" s="103"/>
      <c r="CX146" s="103"/>
      <c r="CY146" s="103"/>
      <c r="CZ146" s="103"/>
      <c r="DA146" s="103"/>
      <c r="DB146" s="103"/>
      <c r="DC146" s="103"/>
      <c r="DD146" s="103"/>
      <c r="DE146" s="103"/>
      <c r="DF146" s="103"/>
      <c r="DG146" s="103"/>
      <c r="DH146" s="103"/>
      <c r="DI146" s="103"/>
      <c r="DJ146" s="103"/>
      <c r="DK146" s="103"/>
      <c r="DL146" s="103"/>
      <c r="DM146" s="103"/>
      <c r="DN146" s="103"/>
      <c r="DO146" s="103"/>
      <c r="DP146" s="103"/>
      <c r="DQ146" s="103"/>
      <c r="DR146" s="103"/>
      <c r="DS146" s="103"/>
      <c r="DT146" s="103"/>
      <c r="DU146" s="103"/>
      <c r="DV146" s="103"/>
      <c r="DW146" s="103"/>
      <c r="DX146" s="103"/>
      <c r="DY146" s="103"/>
      <c r="DZ146" s="103"/>
      <c r="EA146" s="103"/>
      <c r="EB146" s="103"/>
      <c r="EC146" s="103"/>
      <c r="ED146" s="103"/>
      <c r="EE146" s="103"/>
      <c r="EF146" s="103"/>
      <c r="EG146" s="103"/>
      <c r="EH146" s="103"/>
      <c r="EI146" s="103"/>
      <c r="EJ146" s="103"/>
      <c r="EK146" s="103"/>
      <c r="EL146" s="103"/>
      <c r="EM146" s="103"/>
      <c r="EN146" s="103"/>
      <c r="EO146" s="103"/>
      <c r="EP146" s="103"/>
      <c r="EQ146" s="103"/>
      <c r="ER146" s="103"/>
      <c r="ES146" s="103"/>
      <c r="ET146" s="103"/>
      <c r="EU146" s="103"/>
      <c r="EV146" s="103"/>
      <c r="EW146" s="103"/>
      <c r="EX146" s="103"/>
      <c r="EY146" s="103"/>
      <c r="EZ146" s="103"/>
      <c r="FA146" s="103"/>
      <c r="FB146" s="103"/>
      <c r="FC146" s="103"/>
      <c r="FD146" s="103"/>
      <c r="FE146" s="103"/>
      <c r="FF146" s="103"/>
      <c r="FG146" s="103"/>
      <c r="FH146" s="103"/>
      <c r="FI146" s="103"/>
      <c r="FJ146" s="103"/>
      <c r="FK146" s="103"/>
      <c r="FL146" s="103"/>
      <c r="FM146" s="103"/>
      <c r="FN146" s="103"/>
      <c r="FO146" s="103"/>
      <c r="FP146" s="103"/>
      <c r="FQ146" s="103"/>
      <c r="FR146" s="103"/>
      <c r="FS146" s="103"/>
      <c r="FT146" s="103"/>
      <c r="FU146" s="103"/>
      <c r="FV146" s="103"/>
      <c r="FW146" s="103"/>
      <c r="FX146" s="103"/>
      <c r="FY146" s="103"/>
      <c r="FZ146" s="103"/>
      <c r="GA146" s="103"/>
      <c r="GB146" s="103"/>
      <c r="GC146" s="103"/>
      <c r="GD146" s="103"/>
      <c r="GE146" s="103"/>
      <c r="GF146" s="103"/>
      <c r="GG146" s="103"/>
      <c r="GH146" s="103"/>
      <c r="GI146" s="103"/>
      <c r="GJ146" s="103"/>
      <c r="GK146" s="103"/>
      <c r="GL146" s="103"/>
      <c r="GM146" s="103"/>
      <c r="GN146" s="103"/>
      <c r="GO146" s="103"/>
      <c r="GP146" s="103"/>
      <c r="GQ146" s="103"/>
      <c r="GR146" s="103"/>
      <c r="GS146" s="103"/>
      <c r="GT146" s="103"/>
    </row>
    <row r="147" spans="1:202" ht="28.5" customHeight="1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103"/>
      <c r="CJ147" s="103"/>
      <c r="CK147" s="103"/>
      <c r="CL147" s="103"/>
      <c r="CM147" s="103"/>
      <c r="CN147" s="103"/>
      <c r="CO147" s="103"/>
      <c r="CP147" s="103"/>
      <c r="CQ147" s="103"/>
      <c r="CR147" s="103"/>
      <c r="CS147" s="103"/>
      <c r="CT147" s="103"/>
      <c r="CU147" s="103"/>
      <c r="CV147" s="103"/>
      <c r="CW147" s="103"/>
      <c r="CX147" s="103"/>
      <c r="CY147" s="103"/>
      <c r="CZ147" s="103"/>
      <c r="DA147" s="103"/>
      <c r="DB147" s="103"/>
      <c r="DC147" s="103"/>
      <c r="DD147" s="103"/>
      <c r="DE147" s="103"/>
      <c r="DF147" s="103"/>
      <c r="DG147" s="103"/>
      <c r="DH147" s="103"/>
      <c r="DI147" s="103"/>
      <c r="DJ147" s="103"/>
      <c r="DK147" s="103"/>
      <c r="DL147" s="103"/>
      <c r="DM147" s="103"/>
      <c r="DN147" s="103"/>
      <c r="DO147" s="103"/>
      <c r="DP147" s="103"/>
      <c r="DQ147" s="103"/>
      <c r="DR147" s="103"/>
      <c r="DS147" s="103"/>
      <c r="DT147" s="103"/>
      <c r="DU147" s="103"/>
      <c r="DV147" s="103"/>
      <c r="DW147" s="103"/>
      <c r="DX147" s="103"/>
      <c r="DY147" s="103"/>
      <c r="DZ147" s="103"/>
      <c r="EA147" s="103"/>
      <c r="EB147" s="103"/>
      <c r="EC147" s="103"/>
      <c r="ED147" s="103"/>
      <c r="EE147" s="103"/>
      <c r="EF147" s="103"/>
      <c r="EG147" s="103"/>
      <c r="EH147" s="103"/>
      <c r="EI147" s="103"/>
      <c r="EJ147" s="103"/>
      <c r="EK147" s="103"/>
      <c r="EL147" s="103"/>
      <c r="EM147" s="103"/>
      <c r="EN147" s="103"/>
      <c r="EO147" s="103"/>
      <c r="EP147" s="103"/>
      <c r="EQ147" s="103"/>
      <c r="ER147" s="103"/>
      <c r="ES147" s="103"/>
      <c r="ET147" s="103"/>
      <c r="EU147" s="103"/>
      <c r="EV147" s="103"/>
      <c r="EW147" s="103"/>
      <c r="EX147" s="103"/>
      <c r="EY147" s="103"/>
      <c r="EZ147" s="103"/>
      <c r="FA147" s="103"/>
      <c r="FB147" s="103"/>
      <c r="FC147" s="103"/>
      <c r="FD147" s="103"/>
      <c r="FE147" s="103"/>
      <c r="FF147" s="103"/>
      <c r="FG147" s="103"/>
      <c r="FH147" s="103"/>
      <c r="FI147" s="103"/>
      <c r="FJ147" s="103"/>
      <c r="FK147" s="103"/>
      <c r="FL147" s="103"/>
      <c r="FM147" s="103"/>
      <c r="FN147" s="103"/>
      <c r="FO147" s="103"/>
      <c r="FP147" s="103"/>
      <c r="FQ147" s="103"/>
      <c r="FR147" s="103"/>
      <c r="FS147" s="103"/>
      <c r="FT147" s="103"/>
      <c r="FU147" s="103"/>
      <c r="FV147" s="103"/>
      <c r="FW147" s="103"/>
      <c r="FX147" s="103"/>
      <c r="FY147" s="103"/>
      <c r="FZ147" s="103"/>
      <c r="GA147" s="103"/>
      <c r="GB147" s="103"/>
      <c r="GC147" s="103"/>
      <c r="GD147" s="103"/>
      <c r="GE147" s="103"/>
      <c r="GF147" s="103"/>
      <c r="GG147" s="103"/>
      <c r="GH147" s="103"/>
      <c r="GI147" s="103"/>
      <c r="GJ147" s="103"/>
      <c r="GK147" s="103"/>
      <c r="GL147" s="103"/>
      <c r="GM147" s="103"/>
      <c r="GN147" s="103"/>
      <c r="GO147" s="103"/>
      <c r="GP147" s="103"/>
      <c r="GQ147" s="103"/>
      <c r="GR147" s="103"/>
      <c r="GS147" s="103"/>
      <c r="GT147" s="103"/>
    </row>
    <row r="148" spans="1:202" ht="28.5" customHeight="1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  <c r="BW148" s="103"/>
      <c r="BX148" s="103"/>
      <c r="BY148" s="103"/>
      <c r="BZ148" s="103"/>
      <c r="CA148" s="103"/>
      <c r="CB148" s="103"/>
      <c r="CC148" s="103"/>
      <c r="CD148" s="103"/>
      <c r="CE148" s="103"/>
      <c r="CF148" s="103"/>
      <c r="CG148" s="103"/>
      <c r="CH148" s="103"/>
      <c r="CI148" s="103"/>
      <c r="CJ148" s="103"/>
      <c r="CK148" s="103"/>
      <c r="CL148" s="103"/>
      <c r="CM148" s="103"/>
      <c r="CN148" s="103"/>
      <c r="CO148" s="103"/>
      <c r="CP148" s="103"/>
      <c r="CQ148" s="103"/>
      <c r="CR148" s="103"/>
      <c r="CS148" s="103"/>
      <c r="CT148" s="103"/>
      <c r="CU148" s="103"/>
      <c r="CV148" s="103"/>
      <c r="CW148" s="103"/>
      <c r="CX148" s="103"/>
      <c r="CY148" s="103"/>
      <c r="CZ148" s="103"/>
      <c r="DA148" s="103"/>
      <c r="DB148" s="103"/>
      <c r="DC148" s="103"/>
      <c r="DD148" s="103"/>
      <c r="DE148" s="103"/>
      <c r="DF148" s="103"/>
      <c r="DG148" s="103"/>
      <c r="DH148" s="103"/>
      <c r="DI148" s="103"/>
      <c r="DJ148" s="103"/>
      <c r="DK148" s="103"/>
      <c r="DL148" s="103"/>
      <c r="DM148" s="103"/>
      <c r="DN148" s="103"/>
      <c r="DO148" s="103"/>
      <c r="DP148" s="103"/>
      <c r="DQ148" s="103"/>
      <c r="DR148" s="103"/>
      <c r="DS148" s="103"/>
      <c r="DT148" s="103"/>
      <c r="DU148" s="103"/>
      <c r="DV148" s="103"/>
      <c r="DW148" s="103"/>
      <c r="DX148" s="103"/>
      <c r="DY148" s="103"/>
      <c r="DZ148" s="103"/>
      <c r="EA148" s="103"/>
      <c r="EB148" s="103"/>
      <c r="EC148" s="103"/>
      <c r="ED148" s="103"/>
      <c r="EE148" s="103"/>
      <c r="EF148" s="103"/>
      <c r="EG148" s="103"/>
      <c r="EH148" s="103"/>
      <c r="EI148" s="103"/>
      <c r="EJ148" s="103"/>
      <c r="EK148" s="103"/>
      <c r="EL148" s="103"/>
      <c r="EM148" s="103"/>
      <c r="EN148" s="103"/>
      <c r="EO148" s="103"/>
      <c r="EP148" s="103"/>
      <c r="EQ148" s="103"/>
      <c r="ER148" s="103"/>
      <c r="ES148" s="103"/>
      <c r="ET148" s="103"/>
      <c r="EU148" s="103"/>
      <c r="EV148" s="103"/>
      <c r="EW148" s="103"/>
      <c r="EX148" s="103"/>
      <c r="EY148" s="103"/>
      <c r="EZ148" s="103"/>
      <c r="FA148" s="103"/>
      <c r="FB148" s="103"/>
      <c r="FC148" s="103"/>
      <c r="FD148" s="103"/>
      <c r="FE148" s="103"/>
      <c r="FF148" s="103"/>
      <c r="FG148" s="103"/>
      <c r="FH148" s="103"/>
      <c r="FI148" s="103"/>
      <c r="FJ148" s="103"/>
      <c r="FK148" s="103"/>
      <c r="FL148" s="103"/>
      <c r="FM148" s="103"/>
      <c r="FN148" s="103"/>
      <c r="FO148" s="103"/>
      <c r="FP148" s="103"/>
      <c r="FQ148" s="103"/>
      <c r="FR148" s="103"/>
      <c r="FS148" s="103"/>
      <c r="FT148" s="103"/>
      <c r="FU148" s="103"/>
      <c r="FV148" s="103"/>
      <c r="FW148" s="103"/>
      <c r="FX148" s="103"/>
      <c r="FY148" s="103"/>
      <c r="FZ148" s="103"/>
      <c r="GA148" s="103"/>
      <c r="GB148" s="103"/>
      <c r="GC148" s="103"/>
      <c r="GD148" s="103"/>
      <c r="GE148" s="103"/>
      <c r="GF148" s="103"/>
      <c r="GG148" s="103"/>
      <c r="GH148" s="103"/>
      <c r="GI148" s="103"/>
      <c r="GJ148" s="103"/>
      <c r="GK148" s="103"/>
      <c r="GL148" s="103"/>
      <c r="GM148" s="103"/>
      <c r="GN148" s="103"/>
      <c r="GO148" s="103"/>
      <c r="GP148" s="103"/>
      <c r="GQ148" s="103"/>
      <c r="GR148" s="103"/>
      <c r="GS148" s="103"/>
      <c r="GT148" s="103"/>
    </row>
    <row r="149" spans="1:202" ht="28.5" customHeight="1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  <c r="DH149" s="103"/>
      <c r="DI149" s="103"/>
      <c r="DJ149" s="103"/>
      <c r="DK149" s="103"/>
      <c r="DL149" s="103"/>
      <c r="DM149" s="103"/>
      <c r="DN149" s="103"/>
      <c r="DO149" s="103"/>
      <c r="DP149" s="103"/>
      <c r="DQ149" s="103"/>
      <c r="DR149" s="103"/>
      <c r="DS149" s="103"/>
      <c r="DT149" s="103"/>
      <c r="DU149" s="103"/>
      <c r="DV149" s="103"/>
      <c r="DW149" s="103"/>
      <c r="DX149" s="103"/>
      <c r="DY149" s="103"/>
      <c r="DZ149" s="103"/>
      <c r="EA149" s="103"/>
      <c r="EB149" s="103"/>
      <c r="EC149" s="103"/>
      <c r="ED149" s="103"/>
      <c r="EE149" s="103"/>
      <c r="EF149" s="103"/>
      <c r="EG149" s="103"/>
      <c r="EH149" s="103"/>
      <c r="EI149" s="103"/>
      <c r="EJ149" s="103"/>
      <c r="EK149" s="103"/>
      <c r="EL149" s="103"/>
      <c r="EM149" s="103"/>
      <c r="EN149" s="103"/>
      <c r="EO149" s="103"/>
      <c r="EP149" s="103"/>
      <c r="EQ149" s="103"/>
      <c r="ER149" s="103"/>
      <c r="ES149" s="103"/>
      <c r="ET149" s="103"/>
      <c r="EU149" s="103"/>
      <c r="EV149" s="103"/>
      <c r="EW149" s="103"/>
      <c r="EX149" s="103"/>
      <c r="EY149" s="103"/>
      <c r="EZ149" s="103"/>
      <c r="FA149" s="103"/>
      <c r="FB149" s="103"/>
      <c r="FC149" s="103"/>
      <c r="FD149" s="103"/>
      <c r="FE149" s="103"/>
      <c r="FF149" s="103"/>
      <c r="FG149" s="103"/>
      <c r="FH149" s="103"/>
      <c r="FI149" s="103"/>
      <c r="FJ149" s="103"/>
      <c r="FK149" s="103"/>
      <c r="FL149" s="103"/>
      <c r="FM149" s="103"/>
      <c r="FN149" s="103"/>
      <c r="FO149" s="103"/>
      <c r="FP149" s="103"/>
      <c r="FQ149" s="103"/>
      <c r="FR149" s="103"/>
      <c r="FS149" s="103"/>
      <c r="FT149" s="103"/>
      <c r="FU149" s="103"/>
      <c r="FV149" s="103"/>
      <c r="FW149" s="103"/>
      <c r="FX149" s="103"/>
      <c r="FY149" s="103"/>
      <c r="FZ149" s="103"/>
      <c r="GA149" s="103"/>
      <c r="GB149" s="103"/>
      <c r="GC149" s="103"/>
      <c r="GD149" s="103"/>
      <c r="GE149" s="103"/>
      <c r="GF149" s="103"/>
      <c r="GG149" s="103"/>
      <c r="GH149" s="103"/>
      <c r="GI149" s="103"/>
      <c r="GJ149" s="103"/>
      <c r="GK149" s="103"/>
      <c r="GL149" s="103"/>
      <c r="GM149" s="103"/>
      <c r="GN149" s="103"/>
      <c r="GO149" s="103"/>
      <c r="GP149" s="103"/>
      <c r="GQ149" s="103"/>
      <c r="GR149" s="103"/>
      <c r="GS149" s="103"/>
      <c r="GT149" s="103"/>
    </row>
    <row r="150" spans="1:202" ht="28.5" customHeight="1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  <c r="BL150" s="103"/>
      <c r="BM150" s="103"/>
      <c r="BN150" s="103"/>
      <c r="BO150" s="103"/>
      <c r="BP150" s="103"/>
      <c r="BQ150" s="103"/>
      <c r="BR150" s="103"/>
      <c r="BS150" s="103"/>
      <c r="BT150" s="103"/>
      <c r="BU150" s="103"/>
      <c r="BV150" s="103"/>
      <c r="BW150" s="103"/>
      <c r="BX150" s="103"/>
      <c r="BY150" s="103"/>
      <c r="BZ150" s="103"/>
      <c r="CA150" s="103"/>
      <c r="CB150" s="103"/>
      <c r="CC150" s="103"/>
      <c r="CD150" s="103"/>
      <c r="CE150" s="103"/>
      <c r="CF150" s="103"/>
      <c r="CG150" s="103"/>
      <c r="CH150" s="103"/>
      <c r="CI150" s="103"/>
      <c r="CJ150" s="103"/>
      <c r="CK150" s="103"/>
      <c r="CL150" s="103"/>
      <c r="CM150" s="103"/>
      <c r="CN150" s="103"/>
      <c r="CO150" s="103"/>
      <c r="CP150" s="103"/>
      <c r="CQ150" s="103"/>
      <c r="CR150" s="103"/>
      <c r="CS150" s="103"/>
      <c r="CT150" s="103"/>
      <c r="CU150" s="103"/>
      <c r="CV150" s="103"/>
      <c r="CW150" s="103"/>
      <c r="CX150" s="103"/>
      <c r="CY150" s="103"/>
      <c r="CZ150" s="103"/>
      <c r="DA150" s="103"/>
      <c r="DB150" s="103"/>
      <c r="DC150" s="103"/>
      <c r="DD150" s="103"/>
      <c r="DE150" s="103"/>
      <c r="DF150" s="103"/>
      <c r="DG150" s="103"/>
      <c r="DH150" s="103"/>
      <c r="DI150" s="103"/>
      <c r="DJ150" s="103"/>
      <c r="DK150" s="103"/>
      <c r="DL150" s="103"/>
      <c r="DM150" s="103"/>
      <c r="DN150" s="103"/>
      <c r="DO150" s="103"/>
      <c r="DP150" s="103"/>
      <c r="DQ150" s="103"/>
      <c r="DR150" s="103"/>
      <c r="DS150" s="103"/>
      <c r="DT150" s="103"/>
      <c r="DU150" s="103"/>
      <c r="DV150" s="103"/>
      <c r="DW150" s="103"/>
      <c r="DX150" s="103"/>
      <c r="DY150" s="103"/>
      <c r="DZ150" s="103"/>
      <c r="EA150" s="103"/>
      <c r="EB150" s="103"/>
      <c r="EC150" s="103"/>
      <c r="ED150" s="103"/>
      <c r="EE150" s="103"/>
      <c r="EF150" s="103"/>
      <c r="EG150" s="103"/>
      <c r="EH150" s="103"/>
      <c r="EI150" s="103"/>
      <c r="EJ150" s="103"/>
      <c r="EK150" s="103"/>
      <c r="EL150" s="103"/>
      <c r="EM150" s="103"/>
      <c r="EN150" s="103"/>
      <c r="EO150" s="103"/>
      <c r="EP150" s="103"/>
      <c r="EQ150" s="103"/>
      <c r="ER150" s="103"/>
      <c r="ES150" s="103"/>
      <c r="ET150" s="103"/>
      <c r="EU150" s="103"/>
      <c r="EV150" s="103"/>
      <c r="EW150" s="103"/>
      <c r="EX150" s="103"/>
      <c r="EY150" s="103"/>
      <c r="EZ150" s="103"/>
      <c r="FA150" s="103"/>
      <c r="FB150" s="103"/>
      <c r="FC150" s="103"/>
      <c r="FD150" s="103"/>
      <c r="FE150" s="103"/>
      <c r="FF150" s="103"/>
      <c r="FG150" s="103"/>
      <c r="FH150" s="103"/>
      <c r="FI150" s="103"/>
      <c r="FJ150" s="103"/>
      <c r="FK150" s="103"/>
      <c r="FL150" s="103"/>
      <c r="FM150" s="103"/>
      <c r="FN150" s="103"/>
      <c r="FO150" s="103"/>
      <c r="FP150" s="103"/>
      <c r="FQ150" s="103"/>
      <c r="FR150" s="103"/>
      <c r="FS150" s="103"/>
      <c r="FT150" s="103"/>
      <c r="FU150" s="103"/>
      <c r="FV150" s="103"/>
      <c r="FW150" s="103"/>
      <c r="FX150" s="103"/>
      <c r="FY150" s="103"/>
      <c r="FZ150" s="103"/>
      <c r="GA150" s="103"/>
      <c r="GB150" s="103"/>
      <c r="GC150" s="103"/>
      <c r="GD150" s="103"/>
      <c r="GE150" s="103"/>
      <c r="GF150" s="103"/>
      <c r="GG150" s="103"/>
      <c r="GH150" s="103"/>
      <c r="GI150" s="103"/>
      <c r="GJ150" s="103"/>
      <c r="GK150" s="103"/>
      <c r="GL150" s="103"/>
      <c r="GM150" s="103"/>
      <c r="GN150" s="103"/>
      <c r="GO150" s="103"/>
      <c r="GP150" s="103"/>
      <c r="GQ150" s="103"/>
      <c r="GR150" s="103"/>
      <c r="GS150" s="103"/>
      <c r="GT150" s="103"/>
    </row>
    <row r="151" spans="1:202" ht="28.5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  <c r="DH151" s="103"/>
      <c r="DI151" s="103"/>
      <c r="DJ151" s="103"/>
      <c r="DK151" s="103"/>
      <c r="DL151" s="103"/>
      <c r="DM151" s="103"/>
      <c r="DN151" s="103"/>
      <c r="DO151" s="103"/>
      <c r="DP151" s="103"/>
      <c r="DQ151" s="103"/>
      <c r="DR151" s="103"/>
      <c r="DS151" s="103"/>
      <c r="DT151" s="103"/>
      <c r="DU151" s="103"/>
      <c r="DV151" s="103"/>
      <c r="DW151" s="103"/>
      <c r="DX151" s="103"/>
      <c r="DY151" s="103"/>
      <c r="DZ151" s="103"/>
      <c r="EA151" s="103"/>
      <c r="EB151" s="103"/>
      <c r="EC151" s="103"/>
      <c r="ED151" s="103"/>
      <c r="EE151" s="103"/>
      <c r="EF151" s="103"/>
      <c r="EG151" s="103"/>
      <c r="EH151" s="103"/>
      <c r="EI151" s="103"/>
      <c r="EJ151" s="103"/>
      <c r="EK151" s="103"/>
      <c r="EL151" s="103"/>
      <c r="EM151" s="103"/>
      <c r="EN151" s="103"/>
      <c r="EO151" s="103"/>
      <c r="EP151" s="103"/>
      <c r="EQ151" s="103"/>
      <c r="ER151" s="103"/>
      <c r="ES151" s="103"/>
      <c r="ET151" s="103"/>
      <c r="EU151" s="103"/>
      <c r="EV151" s="103"/>
      <c r="EW151" s="103"/>
      <c r="EX151" s="103"/>
      <c r="EY151" s="103"/>
      <c r="EZ151" s="103"/>
      <c r="FA151" s="103"/>
      <c r="FB151" s="103"/>
      <c r="FC151" s="103"/>
      <c r="FD151" s="103"/>
      <c r="FE151" s="103"/>
      <c r="FF151" s="103"/>
      <c r="FG151" s="103"/>
      <c r="FH151" s="103"/>
      <c r="FI151" s="103"/>
      <c r="FJ151" s="103"/>
      <c r="FK151" s="103"/>
      <c r="FL151" s="103"/>
      <c r="FM151" s="103"/>
      <c r="FN151" s="103"/>
      <c r="FO151" s="103"/>
      <c r="FP151" s="103"/>
      <c r="FQ151" s="103"/>
      <c r="FR151" s="103"/>
      <c r="FS151" s="103"/>
      <c r="FT151" s="103"/>
      <c r="FU151" s="103"/>
      <c r="FV151" s="103"/>
      <c r="FW151" s="103"/>
      <c r="FX151" s="103"/>
      <c r="FY151" s="103"/>
      <c r="FZ151" s="103"/>
      <c r="GA151" s="103"/>
      <c r="GB151" s="103"/>
      <c r="GC151" s="103"/>
      <c r="GD151" s="103"/>
      <c r="GE151" s="103"/>
      <c r="GF151" s="103"/>
      <c r="GG151" s="103"/>
      <c r="GH151" s="103"/>
      <c r="GI151" s="103"/>
      <c r="GJ151" s="103"/>
      <c r="GK151" s="103"/>
      <c r="GL151" s="103"/>
      <c r="GM151" s="103"/>
      <c r="GN151" s="103"/>
      <c r="GO151" s="103"/>
      <c r="GP151" s="103"/>
      <c r="GQ151" s="103"/>
      <c r="GR151" s="103"/>
      <c r="GS151" s="103"/>
      <c r="GT151" s="103"/>
    </row>
    <row r="152" spans="1:202" ht="28.5" customHeight="1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  <c r="BL152" s="103"/>
      <c r="BM152" s="103"/>
      <c r="BN152" s="103"/>
      <c r="BO152" s="103"/>
      <c r="BP152" s="103"/>
      <c r="BQ152" s="103"/>
      <c r="BR152" s="103"/>
      <c r="BS152" s="103"/>
      <c r="BT152" s="103"/>
      <c r="BU152" s="103"/>
      <c r="BV152" s="103"/>
      <c r="BW152" s="103"/>
      <c r="BX152" s="103"/>
      <c r="BY152" s="103"/>
      <c r="BZ152" s="103"/>
      <c r="CA152" s="103"/>
      <c r="CB152" s="103"/>
      <c r="CC152" s="103"/>
      <c r="CD152" s="103"/>
      <c r="CE152" s="103"/>
      <c r="CF152" s="103"/>
      <c r="CG152" s="103"/>
      <c r="CH152" s="103"/>
      <c r="CI152" s="103"/>
      <c r="CJ152" s="103"/>
      <c r="CK152" s="103"/>
      <c r="CL152" s="103"/>
      <c r="CM152" s="103"/>
      <c r="CN152" s="103"/>
      <c r="CO152" s="103"/>
      <c r="CP152" s="103"/>
      <c r="CQ152" s="103"/>
      <c r="CR152" s="103"/>
      <c r="CS152" s="103"/>
      <c r="CT152" s="103"/>
      <c r="CU152" s="103"/>
      <c r="CV152" s="103"/>
      <c r="CW152" s="103"/>
      <c r="CX152" s="103"/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3"/>
      <c r="EB152" s="103"/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3"/>
      <c r="FF152" s="103"/>
      <c r="FG152" s="103"/>
      <c r="FH152" s="103"/>
      <c r="FI152" s="103"/>
      <c r="FJ152" s="103"/>
      <c r="FK152" s="103"/>
      <c r="FL152" s="103"/>
      <c r="FM152" s="103"/>
      <c r="FN152" s="103"/>
      <c r="FO152" s="103"/>
      <c r="FP152" s="103"/>
      <c r="FQ152" s="103"/>
      <c r="FR152" s="103"/>
      <c r="FS152" s="103"/>
      <c r="FT152" s="103"/>
      <c r="FU152" s="103"/>
      <c r="FV152" s="103"/>
      <c r="FW152" s="103"/>
      <c r="FX152" s="103"/>
      <c r="FY152" s="103"/>
      <c r="FZ152" s="103"/>
      <c r="GA152" s="103"/>
      <c r="GB152" s="103"/>
      <c r="GC152" s="103"/>
      <c r="GD152" s="103"/>
      <c r="GE152" s="103"/>
      <c r="GF152" s="103"/>
      <c r="GG152" s="103"/>
      <c r="GH152" s="103"/>
      <c r="GI152" s="103"/>
      <c r="GJ152" s="103"/>
      <c r="GK152" s="103"/>
      <c r="GL152" s="103"/>
      <c r="GM152" s="103"/>
      <c r="GN152" s="103"/>
      <c r="GO152" s="103"/>
      <c r="GP152" s="103"/>
      <c r="GQ152" s="103"/>
      <c r="GR152" s="103"/>
      <c r="GS152" s="103"/>
      <c r="GT152" s="103"/>
    </row>
    <row r="153" spans="1:202" ht="28.5" customHeight="1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  <c r="BW153" s="103"/>
      <c r="BX153" s="103"/>
      <c r="BY153" s="103"/>
      <c r="BZ153" s="103"/>
      <c r="CA153" s="103"/>
      <c r="CB153" s="103"/>
      <c r="CC153" s="103"/>
      <c r="CD153" s="103"/>
      <c r="CE153" s="103"/>
      <c r="CF153" s="103"/>
      <c r="CG153" s="103"/>
      <c r="CH153" s="103"/>
      <c r="CI153" s="103"/>
      <c r="CJ153" s="103"/>
      <c r="CK153" s="103"/>
      <c r="CL153" s="103"/>
      <c r="CM153" s="103"/>
      <c r="CN153" s="103"/>
      <c r="CO153" s="103"/>
      <c r="CP153" s="103"/>
      <c r="CQ153" s="103"/>
      <c r="CR153" s="103"/>
      <c r="CS153" s="103"/>
      <c r="CT153" s="103"/>
      <c r="CU153" s="103"/>
      <c r="CV153" s="103"/>
      <c r="CW153" s="103"/>
      <c r="CX153" s="103"/>
      <c r="CY153" s="103"/>
      <c r="CZ153" s="103"/>
      <c r="DA153" s="103"/>
      <c r="DB153" s="103"/>
      <c r="DC153" s="103"/>
      <c r="DD153" s="103"/>
      <c r="DE153" s="103"/>
      <c r="DF153" s="103"/>
      <c r="DG153" s="103"/>
      <c r="DH153" s="103"/>
      <c r="DI153" s="103"/>
      <c r="DJ153" s="103"/>
      <c r="DK153" s="103"/>
      <c r="DL153" s="103"/>
      <c r="DM153" s="103"/>
      <c r="DN153" s="103"/>
      <c r="DO153" s="103"/>
      <c r="DP153" s="103"/>
      <c r="DQ153" s="103"/>
      <c r="DR153" s="103"/>
      <c r="DS153" s="103"/>
      <c r="DT153" s="103"/>
      <c r="DU153" s="103"/>
      <c r="DV153" s="103"/>
      <c r="DW153" s="103"/>
      <c r="DX153" s="103"/>
      <c r="DY153" s="103"/>
      <c r="DZ153" s="103"/>
      <c r="EA153" s="103"/>
      <c r="EB153" s="103"/>
      <c r="EC153" s="103"/>
      <c r="ED153" s="103"/>
      <c r="EE153" s="103"/>
      <c r="EF153" s="103"/>
      <c r="EG153" s="103"/>
      <c r="EH153" s="103"/>
      <c r="EI153" s="103"/>
      <c r="EJ153" s="103"/>
      <c r="EK153" s="103"/>
      <c r="EL153" s="103"/>
      <c r="EM153" s="103"/>
      <c r="EN153" s="103"/>
      <c r="EO153" s="103"/>
      <c r="EP153" s="103"/>
      <c r="EQ153" s="103"/>
      <c r="ER153" s="103"/>
      <c r="ES153" s="103"/>
      <c r="ET153" s="103"/>
      <c r="EU153" s="103"/>
      <c r="EV153" s="103"/>
      <c r="EW153" s="103"/>
      <c r="EX153" s="103"/>
      <c r="EY153" s="103"/>
      <c r="EZ153" s="103"/>
      <c r="FA153" s="103"/>
      <c r="FB153" s="103"/>
      <c r="FC153" s="103"/>
      <c r="FD153" s="103"/>
      <c r="FE153" s="103"/>
      <c r="FF153" s="103"/>
      <c r="FG153" s="103"/>
      <c r="FH153" s="103"/>
      <c r="FI153" s="103"/>
      <c r="FJ153" s="103"/>
      <c r="FK153" s="103"/>
      <c r="FL153" s="103"/>
      <c r="FM153" s="103"/>
      <c r="FN153" s="103"/>
      <c r="FO153" s="103"/>
      <c r="FP153" s="103"/>
      <c r="FQ153" s="103"/>
      <c r="FR153" s="103"/>
      <c r="FS153" s="103"/>
      <c r="FT153" s="103"/>
      <c r="FU153" s="103"/>
      <c r="FV153" s="103"/>
      <c r="FW153" s="103"/>
      <c r="FX153" s="103"/>
      <c r="FY153" s="103"/>
      <c r="FZ153" s="103"/>
      <c r="GA153" s="103"/>
      <c r="GB153" s="103"/>
      <c r="GC153" s="103"/>
      <c r="GD153" s="103"/>
      <c r="GE153" s="103"/>
      <c r="GF153" s="103"/>
      <c r="GG153" s="103"/>
      <c r="GH153" s="103"/>
      <c r="GI153" s="103"/>
      <c r="GJ153" s="103"/>
      <c r="GK153" s="103"/>
      <c r="GL153" s="103"/>
      <c r="GM153" s="103"/>
      <c r="GN153" s="103"/>
      <c r="GO153" s="103"/>
      <c r="GP153" s="103"/>
      <c r="GQ153" s="103"/>
      <c r="GR153" s="103"/>
      <c r="GS153" s="103"/>
      <c r="GT153" s="103"/>
    </row>
    <row r="154" spans="1:202" ht="28.5" customHeight="1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  <c r="BW154" s="103"/>
      <c r="BX154" s="103"/>
      <c r="BY154" s="103"/>
      <c r="BZ154" s="103"/>
      <c r="CA154" s="103"/>
      <c r="CB154" s="103"/>
      <c r="CC154" s="103"/>
      <c r="CD154" s="103"/>
      <c r="CE154" s="103"/>
      <c r="CF154" s="103"/>
      <c r="CG154" s="103"/>
      <c r="CH154" s="103"/>
      <c r="CI154" s="103"/>
      <c r="CJ154" s="103"/>
      <c r="CK154" s="103"/>
      <c r="CL154" s="103"/>
      <c r="CM154" s="103"/>
      <c r="CN154" s="103"/>
      <c r="CO154" s="103"/>
      <c r="CP154" s="103"/>
      <c r="CQ154" s="103"/>
      <c r="CR154" s="103"/>
      <c r="CS154" s="103"/>
      <c r="CT154" s="103"/>
      <c r="CU154" s="103"/>
      <c r="CV154" s="103"/>
      <c r="CW154" s="103"/>
      <c r="CX154" s="103"/>
      <c r="CY154" s="103"/>
      <c r="CZ154" s="103"/>
      <c r="DA154" s="103"/>
      <c r="DB154" s="103"/>
      <c r="DC154" s="103"/>
      <c r="DD154" s="103"/>
      <c r="DE154" s="103"/>
      <c r="DF154" s="103"/>
      <c r="DG154" s="103"/>
      <c r="DH154" s="103"/>
      <c r="DI154" s="103"/>
      <c r="DJ154" s="103"/>
      <c r="DK154" s="103"/>
      <c r="DL154" s="103"/>
      <c r="DM154" s="103"/>
      <c r="DN154" s="103"/>
      <c r="DO154" s="103"/>
      <c r="DP154" s="103"/>
      <c r="DQ154" s="103"/>
      <c r="DR154" s="103"/>
      <c r="DS154" s="103"/>
      <c r="DT154" s="103"/>
      <c r="DU154" s="103"/>
      <c r="DV154" s="103"/>
      <c r="DW154" s="103"/>
      <c r="DX154" s="103"/>
      <c r="DY154" s="103"/>
      <c r="DZ154" s="103"/>
      <c r="EA154" s="103"/>
      <c r="EB154" s="103"/>
      <c r="EC154" s="103"/>
      <c r="ED154" s="103"/>
      <c r="EE154" s="103"/>
      <c r="EF154" s="103"/>
      <c r="EG154" s="103"/>
      <c r="EH154" s="103"/>
      <c r="EI154" s="103"/>
      <c r="EJ154" s="103"/>
      <c r="EK154" s="103"/>
      <c r="EL154" s="103"/>
      <c r="EM154" s="103"/>
      <c r="EN154" s="103"/>
      <c r="EO154" s="103"/>
      <c r="EP154" s="103"/>
      <c r="EQ154" s="103"/>
      <c r="ER154" s="103"/>
      <c r="ES154" s="103"/>
      <c r="ET154" s="103"/>
      <c r="EU154" s="103"/>
      <c r="EV154" s="103"/>
      <c r="EW154" s="103"/>
      <c r="EX154" s="103"/>
      <c r="EY154" s="103"/>
      <c r="EZ154" s="103"/>
      <c r="FA154" s="103"/>
      <c r="FB154" s="103"/>
      <c r="FC154" s="103"/>
      <c r="FD154" s="103"/>
      <c r="FE154" s="103"/>
      <c r="FF154" s="103"/>
      <c r="FG154" s="103"/>
      <c r="FH154" s="103"/>
      <c r="FI154" s="103"/>
      <c r="FJ154" s="103"/>
      <c r="FK154" s="103"/>
      <c r="FL154" s="103"/>
      <c r="FM154" s="103"/>
      <c r="FN154" s="103"/>
      <c r="FO154" s="103"/>
      <c r="FP154" s="103"/>
      <c r="FQ154" s="103"/>
      <c r="FR154" s="103"/>
      <c r="FS154" s="103"/>
      <c r="FT154" s="103"/>
      <c r="FU154" s="103"/>
      <c r="FV154" s="103"/>
      <c r="FW154" s="103"/>
      <c r="FX154" s="103"/>
      <c r="FY154" s="103"/>
      <c r="FZ154" s="103"/>
      <c r="GA154" s="103"/>
      <c r="GB154" s="103"/>
      <c r="GC154" s="103"/>
      <c r="GD154" s="103"/>
      <c r="GE154" s="103"/>
      <c r="GF154" s="103"/>
      <c r="GG154" s="103"/>
      <c r="GH154" s="103"/>
      <c r="GI154" s="103"/>
      <c r="GJ154" s="103"/>
      <c r="GK154" s="103"/>
      <c r="GL154" s="103"/>
      <c r="GM154" s="103"/>
      <c r="GN154" s="103"/>
      <c r="GO154" s="103"/>
      <c r="GP154" s="103"/>
      <c r="GQ154" s="103"/>
      <c r="GR154" s="103"/>
      <c r="GS154" s="103"/>
      <c r="GT154" s="103"/>
    </row>
    <row r="155" spans="1:202" ht="28.5" customHeight="1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  <c r="BW155" s="103"/>
      <c r="BX155" s="103"/>
      <c r="BY155" s="103"/>
      <c r="BZ155" s="103"/>
      <c r="CA155" s="103"/>
      <c r="CB155" s="103"/>
      <c r="CC155" s="103"/>
      <c r="CD155" s="103"/>
      <c r="CE155" s="103"/>
      <c r="CF155" s="103"/>
      <c r="CG155" s="103"/>
      <c r="CH155" s="103"/>
      <c r="CI155" s="103"/>
      <c r="CJ155" s="103"/>
      <c r="CK155" s="103"/>
      <c r="CL155" s="103"/>
      <c r="CM155" s="103"/>
      <c r="CN155" s="103"/>
      <c r="CO155" s="103"/>
      <c r="CP155" s="103"/>
      <c r="CQ155" s="103"/>
      <c r="CR155" s="103"/>
      <c r="CS155" s="103"/>
      <c r="CT155" s="103"/>
      <c r="CU155" s="103"/>
      <c r="CV155" s="103"/>
      <c r="CW155" s="103"/>
      <c r="CX155" s="103"/>
      <c r="CY155" s="103"/>
      <c r="CZ155" s="103"/>
      <c r="DA155" s="103"/>
      <c r="DB155" s="103"/>
      <c r="DC155" s="103"/>
      <c r="DD155" s="103"/>
      <c r="DE155" s="103"/>
      <c r="DF155" s="103"/>
      <c r="DG155" s="103"/>
      <c r="DH155" s="103"/>
      <c r="DI155" s="103"/>
      <c r="DJ155" s="103"/>
      <c r="DK155" s="103"/>
      <c r="DL155" s="103"/>
      <c r="DM155" s="103"/>
      <c r="DN155" s="103"/>
      <c r="DO155" s="103"/>
      <c r="DP155" s="103"/>
      <c r="DQ155" s="103"/>
      <c r="DR155" s="103"/>
      <c r="DS155" s="103"/>
      <c r="DT155" s="103"/>
      <c r="DU155" s="103"/>
      <c r="DV155" s="103"/>
      <c r="DW155" s="103"/>
      <c r="DX155" s="103"/>
      <c r="DY155" s="103"/>
      <c r="DZ155" s="103"/>
      <c r="EA155" s="103"/>
      <c r="EB155" s="103"/>
      <c r="EC155" s="103"/>
      <c r="ED155" s="103"/>
      <c r="EE155" s="103"/>
      <c r="EF155" s="103"/>
      <c r="EG155" s="103"/>
      <c r="EH155" s="103"/>
      <c r="EI155" s="103"/>
      <c r="EJ155" s="103"/>
      <c r="EK155" s="103"/>
      <c r="EL155" s="103"/>
      <c r="EM155" s="103"/>
      <c r="EN155" s="103"/>
      <c r="EO155" s="103"/>
      <c r="EP155" s="103"/>
      <c r="EQ155" s="103"/>
      <c r="ER155" s="103"/>
      <c r="ES155" s="103"/>
      <c r="ET155" s="103"/>
      <c r="EU155" s="103"/>
      <c r="EV155" s="103"/>
      <c r="EW155" s="103"/>
      <c r="EX155" s="103"/>
      <c r="EY155" s="103"/>
      <c r="EZ155" s="103"/>
      <c r="FA155" s="103"/>
      <c r="FB155" s="103"/>
      <c r="FC155" s="103"/>
      <c r="FD155" s="103"/>
      <c r="FE155" s="103"/>
      <c r="FF155" s="103"/>
      <c r="FG155" s="103"/>
      <c r="FH155" s="103"/>
      <c r="FI155" s="103"/>
      <c r="FJ155" s="103"/>
      <c r="FK155" s="103"/>
      <c r="FL155" s="103"/>
      <c r="FM155" s="103"/>
      <c r="FN155" s="103"/>
      <c r="FO155" s="103"/>
      <c r="FP155" s="103"/>
      <c r="FQ155" s="103"/>
      <c r="FR155" s="103"/>
      <c r="FS155" s="103"/>
      <c r="FT155" s="103"/>
      <c r="FU155" s="103"/>
      <c r="FV155" s="103"/>
      <c r="FW155" s="103"/>
      <c r="FX155" s="103"/>
      <c r="FY155" s="103"/>
      <c r="FZ155" s="103"/>
      <c r="GA155" s="103"/>
      <c r="GB155" s="103"/>
      <c r="GC155" s="103"/>
      <c r="GD155" s="103"/>
      <c r="GE155" s="103"/>
      <c r="GF155" s="103"/>
      <c r="GG155" s="103"/>
      <c r="GH155" s="103"/>
      <c r="GI155" s="103"/>
      <c r="GJ155" s="103"/>
      <c r="GK155" s="103"/>
      <c r="GL155" s="103"/>
      <c r="GM155" s="103"/>
      <c r="GN155" s="103"/>
      <c r="GO155" s="103"/>
      <c r="GP155" s="103"/>
      <c r="GQ155" s="103"/>
      <c r="GR155" s="103"/>
      <c r="GS155" s="103"/>
      <c r="GT155" s="103"/>
    </row>
    <row r="156" spans="1:202" ht="28.5" customHeight="1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3"/>
      <c r="FT156" s="103"/>
      <c r="FU156" s="103"/>
      <c r="FV156" s="103"/>
      <c r="FW156" s="103"/>
      <c r="FX156" s="103"/>
      <c r="FY156" s="103"/>
      <c r="FZ156" s="103"/>
      <c r="GA156" s="103"/>
      <c r="GB156" s="103"/>
      <c r="GC156" s="103"/>
      <c r="GD156" s="103"/>
      <c r="GE156" s="103"/>
      <c r="GF156" s="103"/>
      <c r="GG156" s="103"/>
      <c r="GH156" s="103"/>
      <c r="GI156" s="103"/>
      <c r="GJ156" s="103"/>
      <c r="GK156" s="103"/>
      <c r="GL156" s="103"/>
      <c r="GM156" s="103"/>
      <c r="GN156" s="103"/>
      <c r="GO156" s="103"/>
      <c r="GP156" s="103"/>
      <c r="GQ156" s="103"/>
      <c r="GR156" s="103"/>
      <c r="GS156" s="103"/>
      <c r="GT156" s="103"/>
    </row>
    <row r="157" spans="1:202" ht="28.5" customHeight="1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  <c r="BL157" s="103"/>
      <c r="BM157" s="103"/>
      <c r="BN157" s="103"/>
      <c r="BO157" s="103"/>
      <c r="BP157" s="103"/>
      <c r="BQ157" s="103"/>
      <c r="BR157" s="103"/>
      <c r="BS157" s="103"/>
      <c r="BT157" s="103"/>
      <c r="BU157" s="103"/>
      <c r="BV157" s="103"/>
      <c r="BW157" s="103"/>
      <c r="BX157" s="103"/>
      <c r="BY157" s="103"/>
      <c r="BZ157" s="103"/>
      <c r="CA157" s="103"/>
      <c r="CB157" s="103"/>
      <c r="CC157" s="103"/>
      <c r="CD157" s="103"/>
      <c r="CE157" s="103"/>
      <c r="CF157" s="103"/>
      <c r="CG157" s="103"/>
      <c r="CH157" s="103"/>
      <c r="CI157" s="103"/>
      <c r="CJ157" s="103"/>
      <c r="CK157" s="103"/>
      <c r="CL157" s="103"/>
      <c r="CM157" s="103"/>
      <c r="CN157" s="103"/>
      <c r="CO157" s="103"/>
      <c r="CP157" s="103"/>
      <c r="CQ157" s="103"/>
      <c r="CR157" s="103"/>
      <c r="CS157" s="103"/>
      <c r="CT157" s="103"/>
      <c r="CU157" s="103"/>
      <c r="CV157" s="103"/>
      <c r="CW157" s="103"/>
      <c r="CX157" s="103"/>
      <c r="CY157" s="103"/>
      <c r="CZ157" s="103"/>
      <c r="DA157" s="103"/>
      <c r="DB157" s="103"/>
      <c r="DC157" s="103"/>
      <c r="DD157" s="103"/>
      <c r="DE157" s="103"/>
      <c r="DF157" s="103"/>
      <c r="DG157" s="103"/>
      <c r="DH157" s="103"/>
      <c r="DI157" s="103"/>
      <c r="DJ157" s="103"/>
      <c r="DK157" s="103"/>
      <c r="DL157" s="103"/>
      <c r="DM157" s="103"/>
      <c r="DN157" s="103"/>
      <c r="DO157" s="103"/>
      <c r="DP157" s="103"/>
      <c r="DQ157" s="103"/>
      <c r="DR157" s="103"/>
      <c r="DS157" s="103"/>
      <c r="DT157" s="103"/>
      <c r="DU157" s="103"/>
      <c r="DV157" s="103"/>
      <c r="DW157" s="103"/>
      <c r="DX157" s="103"/>
      <c r="DY157" s="103"/>
      <c r="DZ157" s="103"/>
      <c r="EA157" s="103"/>
      <c r="EB157" s="103"/>
      <c r="EC157" s="103"/>
      <c r="ED157" s="103"/>
      <c r="EE157" s="103"/>
      <c r="EF157" s="103"/>
      <c r="EG157" s="103"/>
      <c r="EH157" s="103"/>
      <c r="EI157" s="103"/>
      <c r="EJ157" s="103"/>
      <c r="EK157" s="103"/>
      <c r="EL157" s="103"/>
      <c r="EM157" s="103"/>
      <c r="EN157" s="103"/>
      <c r="EO157" s="103"/>
      <c r="EP157" s="103"/>
      <c r="EQ157" s="103"/>
      <c r="ER157" s="103"/>
      <c r="ES157" s="103"/>
      <c r="ET157" s="103"/>
      <c r="EU157" s="103"/>
      <c r="EV157" s="103"/>
      <c r="EW157" s="103"/>
      <c r="EX157" s="103"/>
      <c r="EY157" s="103"/>
      <c r="EZ157" s="103"/>
      <c r="FA157" s="103"/>
      <c r="FB157" s="103"/>
      <c r="FC157" s="103"/>
      <c r="FD157" s="103"/>
      <c r="FE157" s="103"/>
      <c r="FF157" s="103"/>
      <c r="FG157" s="103"/>
      <c r="FH157" s="103"/>
      <c r="FI157" s="103"/>
      <c r="FJ157" s="103"/>
      <c r="FK157" s="103"/>
      <c r="FL157" s="103"/>
      <c r="FM157" s="103"/>
      <c r="FN157" s="103"/>
      <c r="FO157" s="103"/>
      <c r="FP157" s="103"/>
      <c r="FQ157" s="103"/>
      <c r="FR157" s="103"/>
      <c r="FS157" s="103"/>
      <c r="FT157" s="103"/>
      <c r="FU157" s="103"/>
      <c r="FV157" s="103"/>
      <c r="FW157" s="103"/>
      <c r="FX157" s="103"/>
      <c r="FY157" s="103"/>
      <c r="FZ157" s="103"/>
      <c r="GA157" s="103"/>
      <c r="GB157" s="103"/>
      <c r="GC157" s="103"/>
      <c r="GD157" s="103"/>
      <c r="GE157" s="103"/>
      <c r="GF157" s="103"/>
      <c r="GG157" s="103"/>
      <c r="GH157" s="103"/>
      <c r="GI157" s="103"/>
      <c r="GJ157" s="103"/>
      <c r="GK157" s="103"/>
      <c r="GL157" s="103"/>
      <c r="GM157" s="103"/>
      <c r="GN157" s="103"/>
      <c r="GO157" s="103"/>
      <c r="GP157" s="103"/>
      <c r="GQ157" s="103"/>
      <c r="GR157" s="103"/>
      <c r="GS157" s="103"/>
      <c r="GT157" s="103"/>
    </row>
    <row r="158" spans="1:202" ht="28.5" customHeight="1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  <c r="CM158" s="103"/>
      <c r="CN158" s="103"/>
      <c r="CO158" s="103"/>
      <c r="CP158" s="103"/>
      <c r="CQ158" s="103"/>
      <c r="CR158" s="103"/>
      <c r="CS158" s="103"/>
      <c r="CT158" s="103"/>
      <c r="CU158" s="103"/>
      <c r="CV158" s="103"/>
      <c r="CW158" s="103"/>
      <c r="CX158" s="103"/>
      <c r="CY158" s="103"/>
      <c r="CZ158" s="103"/>
      <c r="DA158" s="103"/>
      <c r="DB158" s="103"/>
      <c r="DC158" s="103"/>
      <c r="DD158" s="103"/>
      <c r="DE158" s="103"/>
      <c r="DF158" s="103"/>
      <c r="DG158" s="103"/>
      <c r="DH158" s="103"/>
      <c r="DI158" s="103"/>
      <c r="DJ158" s="103"/>
      <c r="DK158" s="103"/>
      <c r="DL158" s="103"/>
      <c r="DM158" s="103"/>
      <c r="DN158" s="103"/>
      <c r="DO158" s="103"/>
      <c r="DP158" s="103"/>
      <c r="DQ158" s="103"/>
      <c r="DR158" s="103"/>
      <c r="DS158" s="103"/>
      <c r="DT158" s="103"/>
      <c r="DU158" s="103"/>
      <c r="DV158" s="103"/>
      <c r="DW158" s="103"/>
      <c r="DX158" s="103"/>
      <c r="DY158" s="103"/>
      <c r="DZ158" s="103"/>
      <c r="EA158" s="103"/>
      <c r="EB158" s="103"/>
      <c r="EC158" s="103"/>
      <c r="ED158" s="103"/>
      <c r="EE158" s="103"/>
      <c r="EF158" s="103"/>
      <c r="EG158" s="103"/>
      <c r="EH158" s="103"/>
      <c r="EI158" s="103"/>
      <c r="EJ158" s="103"/>
      <c r="EK158" s="103"/>
      <c r="EL158" s="103"/>
      <c r="EM158" s="103"/>
      <c r="EN158" s="103"/>
      <c r="EO158" s="103"/>
      <c r="EP158" s="103"/>
      <c r="EQ158" s="103"/>
      <c r="ER158" s="103"/>
      <c r="ES158" s="103"/>
      <c r="ET158" s="103"/>
      <c r="EU158" s="103"/>
      <c r="EV158" s="103"/>
      <c r="EW158" s="103"/>
      <c r="EX158" s="103"/>
      <c r="EY158" s="103"/>
      <c r="EZ158" s="103"/>
      <c r="FA158" s="103"/>
      <c r="FB158" s="103"/>
      <c r="FC158" s="103"/>
      <c r="FD158" s="103"/>
      <c r="FE158" s="103"/>
      <c r="FF158" s="103"/>
      <c r="FG158" s="103"/>
      <c r="FH158" s="103"/>
      <c r="FI158" s="103"/>
      <c r="FJ158" s="103"/>
      <c r="FK158" s="103"/>
      <c r="FL158" s="103"/>
      <c r="FM158" s="103"/>
      <c r="FN158" s="103"/>
      <c r="FO158" s="103"/>
      <c r="FP158" s="103"/>
      <c r="FQ158" s="103"/>
      <c r="FR158" s="103"/>
      <c r="FS158" s="103"/>
      <c r="FT158" s="103"/>
      <c r="FU158" s="103"/>
      <c r="FV158" s="103"/>
      <c r="FW158" s="103"/>
      <c r="FX158" s="103"/>
      <c r="FY158" s="103"/>
      <c r="FZ158" s="103"/>
      <c r="GA158" s="103"/>
      <c r="GB158" s="103"/>
      <c r="GC158" s="103"/>
      <c r="GD158" s="103"/>
      <c r="GE158" s="103"/>
      <c r="GF158" s="103"/>
      <c r="GG158" s="103"/>
      <c r="GH158" s="103"/>
      <c r="GI158" s="103"/>
      <c r="GJ158" s="103"/>
      <c r="GK158" s="103"/>
      <c r="GL158" s="103"/>
      <c r="GM158" s="103"/>
      <c r="GN158" s="103"/>
      <c r="GO158" s="103"/>
      <c r="GP158" s="103"/>
      <c r="GQ158" s="103"/>
      <c r="GR158" s="103"/>
      <c r="GS158" s="103"/>
      <c r="GT158" s="103"/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2:GT213"/>
  <sheetViews>
    <sheetView showGridLines="0" showRowColHeaders="0" workbookViewId="0" topLeftCell="A1">
      <selection activeCell="E14" sqref="E14"/>
    </sheetView>
  </sheetViews>
  <sheetFormatPr defaultColWidth="9.00390625" defaultRowHeight="12.75"/>
  <cols>
    <col min="1" max="202" width="5.75390625" style="7" customWidth="1"/>
    <col min="203" max="16384" width="9.125" style="7" customWidth="1"/>
  </cols>
  <sheetData>
    <row r="2" spans="1:202" ht="28.5" customHeight="1">
      <c r="A2" s="1"/>
      <c r="B2" s="8" t="s">
        <v>67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28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28.5" customHeight="1">
      <c r="A4" s="1"/>
      <c r="B4" s="10" t="s">
        <v>102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28.5" customHeight="1">
      <c r="A5" s="1"/>
      <c r="B5" s="10" t="s">
        <v>38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202" ht="28.5" customHeight="1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202" ht="28.5" customHeight="1">
      <c r="A7" s="1"/>
      <c r="B7" s="9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</row>
    <row r="8" spans="1:202" ht="28.5" customHeight="1">
      <c r="A8" s="1"/>
      <c r="B8" s="1"/>
      <c r="C8" s="2"/>
      <c r="D8" s="1"/>
      <c r="E8" s="1"/>
      <c r="F8" s="1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</row>
    <row r="9" spans="1:202" ht="28.5" customHeight="1">
      <c r="A9" s="1"/>
      <c r="B9" s="2"/>
      <c r="C9" s="4"/>
      <c r="D9" s="4"/>
      <c r="E9" s="4"/>
      <c r="F9" s="4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</row>
    <row r="10" spans="1:202" ht="28.5" customHeight="1">
      <c r="A10" s="1"/>
      <c r="B10" s="1"/>
      <c r="C10" s="1"/>
      <c r="D10" s="1"/>
      <c r="E10" s="1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</row>
    <row r="11" spans="1:202" ht="2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</row>
    <row r="12" spans="1:202" ht="34.5" customHeight="1">
      <c r="A12" s="1"/>
      <c r="C12" s="6"/>
      <c r="D12" s="15"/>
      <c r="E12" s="1"/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1:202" ht="28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</row>
    <row r="14" spans="1:202" ht="28.5" customHeight="1">
      <c r="A14" s="1"/>
      <c r="B14" s="1"/>
      <c r="C14" s="38" t="s">
        <v>72</v>
      </c>
      <c r="D14" s="39" t="s">
        <v>6</v>
      </c>
      <c r="E14" s="151"/>
      <c r="F14" s="40" t="s">
        <v>8</v>
      </c>
      <c r="G14" s="11"/>
      <c r="H14" s="11" t="str">
        <f>IF(E14=0,"Dopolni.",IF(E14=E15,"Pravilno!","Ne, ne."))</f>
        <v>Dopolni.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1:202" ht="28.5" customHeight="1" hidden="1">
      <c r="A15" s="1"/>
      <c r="B15" s="1"/>
      <c r="C15" s="38"/>
      <c r="D15" s="39"/>
      <c r="E15" s="140">
        <v>6</v>
      </c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1:202" ht="28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1:202" ht="28.5" customHeight="1">
      <c r="A17" s="1"/>
      <c r="B17" s="75" t="s">
        <v>21</v>
      </c>
      <c r="D17" s="40" t="s">
        <v>6</v>
      </c>
      <c r="E17" s="157"/>
      <c r="F17" s="157"/>
      <c r="G17" s="40" t="s">
        <v>23</v>
      </c>
      <c r="I17" s="11" t="str">
        <f>IF(E17=0,"Dopolni.",IF(E17=E18,"Pravilno!","Ne, ne."))</f>
        <v>Dopolni.</v>
      </c>
      <c r="J17" s="40"/>
      <c r="K17" s="1"/>
      <c r="L17" s="40"/>
      <c r="M17" s="1"/>
      <c r="N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</row>
    <row r="18" spans="1:202" ht="28.5" customHeight="1" hidden="1">
      <c r="A18" s="1"/>
      <c r="B18" s="1"/>
      <c r="C18" s="16"/>
      <c r="D18" s="40"/>
      <c r="E18" s="170">
        <v>36</v>
      </c>
      <c r="F18" s="170"/>
      <c r="G18" s="1"/>
      <c r="I18" s="16"/>
      <c r="J18" s="40"/>
      <c r="K18" s="1"/>
      <c r="L18" s="40"/>
      <c r="M18" s="1"/>
      <c r="N18" s="1"/>
      <c r="O18" s="75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1:202" ht="28.5" customHeight="1">
      <c r="A19" s="1"/>
      <c r="B19" s="1"/>
      <c r="G19" s="1"/>
      <c r="I19" s="16"/>
      <c r="J19" s="40"/>
      <c r="K19" s="1"/>
      <c r="L19" s="40"/>
      <c r="M19" s="1"/>
      <c r="N19" s="1"/>
      <c r="O19" s="76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1:202" ht="28.5" customHeight="1">
      <c r="A20" s="1"/>
      <c r="B20" s="1"/>
      <c r="C20" s="1"/>
      <c r="D20" s="5"/>
      <c r="E20" s="1"/>
      <c r="F20" s="1"/>
      <c r="G20" s="1"/>
      <c r="H20" s="1"/>
      <c r="I20" s="1"/>
      <c r="J20" s="1"/>
      <c r="K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</row>
    <row r="21" spans="1:202" ht="28.5" customHeight="1">
      <c r="A21" s="1"/>
      <c r="B21" s="9" t="s">
        <v>41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1:202" ht="28.5" customHeight="1">
      <c r="A22" s="1"/>
      <c r="C22" s="1"/>
      <c r="D22" s="1"/>
      <c r="E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1:202" ht="28.5" customHeight="1">
      <c r="A23" s="1"/>
      <c r="B23" s="5"/>
      <c r="C23" s="4"/>
      <c r="D23" s="4"/>
      <c r="E23" s="4"/>
      <c r="F23" s="4"/>
      <c r="G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1:202" ht="28.5" customHeight="1">
      <c r="A24" s="1"/>
      <c r="B24" s="1"/>
      <c r="C24" s="1"/>
      <c r="D24" s="1"/>
      <c r="E24" s="1"/>
      <c r="F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</row>
    <row r="25" spans="1:202" ht="28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</row>
    <row r="26" spans="1:202" ht="34.5" customHeight="1">
      <c r="A26" s="1"/>
      <c r="C26" s="6"/>
      <c r="D26" s="15"/>
      <c r="E26" s="1"/>
      <c r="F26" s="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1:202" ht="28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</row>
    <row r="28" spans="1:202" ht="28.5" customHeight="1">
      <c r="A28" s="1"/>
      <c r="B28" s="1"/>
      <c r="C28" s="1"/>
      <c r="D28" s="6"/>
      <c r="E28" s="1"/>
      <c r="F28" s="1"/>
      <c r="G28" s="1"/>
      <c r="H28" s="1"/>
      <c r="I28" s="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</row>
    <row r="29" spans="1:202" ht="28.5" customHeight="1">
      <c r="A29" s="1"/>
      <c r="C29" s="38" t="s">
        <v>72</v>
      </c>
      <c r="D29" s="39" t="s">
        <v>6</v>
      </c>
      <c r="E29" s="151"/>
      <c r="F29" s="40" t="s">
        <v>8</v>
      </c>
      <c r="G29" s="1"/>
      <c r="H29" s="11" t="str">
        <f>IF(E29=0,"Dopolni.",IF(E29=E30,"Pravilno!","Ne, ne."))</f>
        <v>Dopolni.</v>
      </c>
      <c r="I29" s="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1:202" ht="28.5" customHeight="1" hidden="1">
      <c r="A30" s="1"/>
      <c r="B30" s="1"/>
      <c r="C30" s="1"/>
      <c r="D30" s="6"/>
      <c r="E30" s="1">
        <v>8</v>
      </c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1:202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1:202" ht="28.5" customHeight="1">
      <c r="A32" s="1"/>
      <c r="B32" s="75" t="s">
        <v>21</v>
      </c>
      <c r="D32" s="40" t="s">
        <v>6</v>
      </c>
      <c r="E32" s="157"/>
      <c r="F32" s="157"/>
      <c r="G32" s="40" t="s">
        <v>23</v>
      </c>
      <c r="I32" s="11" t="str">
        <f>IF(E32=0,"Dopolni.",IF(E32=E33,"Pravilno!","Ne, ne."))</f>
        <v>Dopolni.</v>
      </c>
      <c r="J32" s="40"/>
      <c r="K32" s="1"/>
      <c r="L32" s="40"/>
      <c r="M32" s="1"/>
      <c r="N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1:202" ht="28.5" customHeight="1" hidden="1">
      <c r="A33" s="1"/>
      <c r="B33" s="1"/>
      <c r="C33" s="16"/>
      <c r="D33" s="40"/>
      <c r="E33" s="170">
        <v>80</v>
      </c>
      <c r="F33" s="170"/>
      <c r="G33" s="1"/>
      <c r="I33" s="16"/>
      <c r="J33" s="40"/>
      <c r="K33" s="1"/>
      <c r="L33" s="40"/>
      <c r="M33" s="1"/>
      <c r="N33" s="1"/>
      <c r="O33" s="7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1:202" ht="28.5" customHeight="1">
      <c r="A34" s="1"/>
      <c r="B34" s="1"/>
      <c r="G34" s="1"/>
      <c r="I34" s="16"/>
      <c r="J34" s="40"/>
      <c r="K34" s="1"/>
      <c r="L34" s="40"/>
      <c r="M34" s="1"/>
      <c r="N34" s="1"/>
      <c r="O34" s="76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1:202" ht="28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</row>
    <row r="36" spans="1:202" ht="28.5" customHeight="1">
      <c r="A36" s="1"/>
      <c r="B36" s="114" t="s">
        <v>59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</row>
    <row r="37" spans="1:202" ht="28.5" customHeight="1">
      <c r="A37" s="1"/>
      <c r="C37" s="1"/>
      <c r="D37" s="1"/>
      <c r="E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</row>
    <row r="38" spans="1:202" ht="28.5" customHeight="1">
      <c r="A38" s="1"/>
      <c r="B38" s="1"/>
      <c r="C38" s="1"/>
      <c r="D38" s="1"/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</row>
    <row r="39" spans="1:202" ht="28.5" customHeight="1">
      <c r="A39" s="4"/>
      <c r="B39" s="2"/>
      <c r="C39" s="4"/>
      <c r="D39" s="4"/>
      <c r="E39" s="2"/>
      <c r="G39" s="4"/>
      <c r="H39" s="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</row>
    <row r="40" spans="1:202" ht="28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</row>
    <row r="41" spans="1:202" ht="26.25" customHeight="1">
      <c r="A41" s="5"/>
      <c r="B41" s="1"/>
      <c r="C41" s="1"/>
      <c r="D41" s="1"/>
      <c r="E41" s="1"/>
      <c r="F41" s="1"/>
      <c r="G41" s="1"/>
      <c r="H41" s="6"/>
      <c r="I41" s="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</row>
    <row r="42" spans="1:202" ht="28.5" customHeight="1">
      <c r="A42" s="1"/>
      <c r="C42" s="1"/>
      <c r="D42" s="1"/>
      <c r="E42" s="1"/>
      <c r="F42" s="1"/>
      <c r="G42" s="1"/>
      <c r="H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</row>
    <row r="43" spans="1:202" ht="28.5" customHeight="1">
      <c r="A43" s="1"/>
      <c r="B43" s="1"/>
      <c r="C43" s="1"/>
      <c r="D43" s="5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</row>
    <row r="44" spans="1:202" ht="28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</row>
    <row r="45" spans="1:202" ht="28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</row>
    <row r="46" spans="1:202" ht="28.5" customHeight="1">
      <c r="A46" s="1"/>
      <c r="C46" s="38" t="s">
        <v>72</v>
      </c>
      <c r="D46" s="39" t="s">
        <v>6</v>
      </c>
      <c r="E46" s="151"/>
      <c r="F46" s="40" t="s">
        <v>8</v>
      </c>
      <c r="G46" s="1"/>
      <c r="H46" s="11" t="str">
        <f>IF(E46=0,"Dopolni.",IF(E46=E47,"Pravilno!","Ne, ne."))</f>
        <v>Dopolni.</v>
      </c>
      <c r="I46" s="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</row>
    <row r="47" spans="1:202" ht="28.5" customHeight="1" hidden="1">
      <c r="A47" s="1"/>
      <c r="B47" s="1"/>
      <c r="C47" s="1"/>
      <c r="D47" s="1"/>
      <c r="E47" s="1">
        <v>9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</row>
    <row r="48" spans="1:202" ht="28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</row>
    <row r="49" spans="1:202" ht="28.5" customHeight="1">
      <c r="A49" s="1"/>
      <c r="B49" s="75" t="s">
        <v>21</v>
      </c>
      <c r="D49" s="40" t="s">
        <v>6</v>
      </c>
      <c r="E49" s="157"/>
      <c r="F49" s="157"/>
      <c r="G49" s="40" t="s">
        <v>23</v>
      </c>
      <c r="I49" s="11" t="str">
        <f>IF(E49=0,"Dopolni.",IF(E49=E50,"Pravilno!","Ne, ne."))</f>
        <v>Dopolni.</v>
      </c>
      <c r="J49" s="40"/>
      <c r="K49" s="1"/>
      <c r="L49" s="40"/>
      <c r="M49" s="1"/>
      <c r="N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</row>
    <row r="50" spans="1:202" ht="28.5" customHeight="1" hidden="1">
      <c r="A50" s="1"/>
      <c r="B50" s="1"/>
      <c r="C50" s="16"/>
      <c r="D50" s="40"/>
      <c r="E50" s="170">
        <v>54</v>
      </c>
      <c r="F50" s="170"/>
      <c r="G50" s="1"/>
      <c r="I50" s="16"/>
      <c r="J50" s="40"/>
      <c r="K50" s="1"/>
      <c r="L50" s="40"/>
      <c r="M50" s="1"/>
      <c r="N50" s="1"/>
      <c r="O50" s="7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</row>
    <row r="51" spans="1:202" ht="28.5" customHeight="1">
      <c r="A51" s="1"/>
      <c r="B51" s="1"/>
      <c r="G51" s="1"/>
      <c r="I51" s="16"/>
      <c r="J51" s="40"/>
      <c r="K51" s="1"/>
      <c r="L51" s="40"/>
      <c r="M51" s="1"/>
      <c r="N51" s="1"/>
      <c r="O51" s="76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</row>
    <row r="52" spans="1:202" ht="28.5" customHeight="1">
      <c r="A52" s="1"/>
      <c r="B52" s="114" t="s">
        <v>103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</row>
    <row r="53" spans="1:202" ht="28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</row>
    <row r="54" spans="1:202" ht="28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</row>
    <row r="55" spans="1:202" ht="28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</row>
    <row r="56" spans="1:202" ht="2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</row>
    <row r="57" spans="1:202" ht="28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</row>
    <row r="58" spans="1:202" ht="28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</row>
    <row r="59" spans="1:202" ht="28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</row>
    <row r="60" spans="1:202" ht="28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</row>
    <row r="61" spans="1:202" ht="28.5" customHeight="1">
      <c r="A61" s="1"/>
      <c r="C61" s="38" t="s">
        <v>72</v>
      </c>
      <c r="D61" s="39" t="s">
        <v>6</v>
      </c>
      <c r="E61" s="171"/>
      <c r="F61" s="171"/>
      <c r="G61" s="40" t="s">
        <v>8</v>
      </c>
      <c r="H61" s="1"/>
      <c r="I61" s="11" t="str">
        <f>IF(E61=0,"Dopolni.",IF(E61=E62,"Pravilno!","Ne, ne."))</f>
        <v>Dopolni.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</row>
    <row r="62" spans="1:202" ht="28.5" customHeight="1" hidden="1">
      <c r="A62" s="1"/>
      <c r="B62" s="1"/>
      <c r="C62" s="1"/>
      <c r="D62" s="1"/>
      <c r="E62" s="1">
        <v>8.5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</row>
    <row r="63" spans="1:202" ht="28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</row>
    <row r="64" spans="1:202" ht="28.5" customHeight="1">
      <c r="A64" s="1"/>
      <c r="B64" s="75" t="s">
        <v>21</v>
      </c>
      <c r="D64" s="40" t="s">
        <v>6</v>
      </c>
      <c r="E64" s="157"/>
      <c r="F64" s="157"/>
      <c r="G64" s="40" t="s">
        <v>23</v>
      </c>
      <c r="I64" s="11" t="str">
        <f>IF(E64=0,"Dopolni.",IF(E64=E65,"Pravilno!","Ne, ne."))</f>
        <v>Dopolni.</v>
      </c>
      <c r="J64" s="40"/>
      <c r="K64" s="1"/>
      <c r="L64" s="40"/>
      <c r="M64" s="1"/>
      <c r="N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</row>
    <row r="65" spans="1:202" ht="28.5" customHeight="1" hidden="1">
      <c r="A65" s="1"/>
      <c r="B65" s="1"/>
      <c r="C65" s="1"/>
      <c r="D65" s="1"/>
      <c r="E65" s="1">
        <v>85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</row>
    <row r="66" spans="1:202" ht="28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</row>
    <row r="67" spans="1:202" ht="28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</row>
    <row r="68" spans="1:202" ht="28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</row>
    <row r="69" spans="1:202" ht="28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</row>
    <row r="70" spans="1:202" ht="28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</row>
    <row r="71" spans="1:202" ht="28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</row>
    <row r="72" spans="1:202" ht="28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</row>
    <row r="73" spans="1:202" ht="28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</row>
    <row r="74" spans="1:202" ht="28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</row>
    <row r="75" spans="1:202" ht="28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</row>
    <row r="76" spans="1:202" ht="28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</row>
    <row r="77" spans="1:202" ht="28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</row>
    <row r="78" spans="1:202" ht="28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</row>
    <row r="79" spans="1:202" ht="28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</row>
    <row r="80" spans="1:202" ht="28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</row>
    <row r="81" spans="1:202" ht="28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</row>
    <row r="82" spans="1:202" ht="28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</row>
    <row r="83" spans="1:202" ht="28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</row>
    <row r="84" spans="1:202" ht="28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</row>
    <row r="85" spans="1:202" ht="28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</row>
    <row r="86" spans="1:202" ht="28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</row>
    <row r="87" spans="1:202" ht="28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</row>
    <row r="88" spans="1:202" ht="28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</row>
    <row r="89" spans="1:202" ht="28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</row>
    <row r="90" spans="1:202" ht="28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</row>
    <row r="91" spans="1:202" ht="28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</row>
    <row r="92" spans="1:202" ht="28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</row>
    <row r="93" spans="1:202" ht="28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</row>
    <row r="94" spans="1:202" ht="28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</row>
    <row r="95" spans="1:202" ht="28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</row>
    <row r="96" spans="1:202" ht="28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</row>
    <row r="97" spans="1:202" ht="28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</row>
    <row r="98" spans="1:202" ht="28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</row>
    <row r="99" spans="1:202" ht="28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</row>
    <row r="100" spans="1:202" ht="28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</row>
    <row r="101" spans="1:202" ht="28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</row>
    <row r="102" spans="1:202" ht="28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</row>
    <row r="103" spans="1:202" ht="28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</row>
    <row r="104" spans="1:202" ht="28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</row>
    <row r="105" spans="1:202" ht="28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</row>
    <row r="106" spans="1:202" ht="28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</row>
    <row r="107" spans="1:202" ht="28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</row>
    <row r="108" spans="1:202" ht="28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</row>
    <row r="109" spans="1:202" ht="28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</row>
    <row r="110" spans="1:202" ht="28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</row>
    <row r="111" spans="1:202" ht="28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</row>
    <row r="112" spans="1:202" ht="28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</row>
    <row r="113" spans="1:202" ht="28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</row>
    <row r="114" spans="1:202" ht="28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</row>
    <row r="115" spans="1:202" ht="28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</row>
    <row r="116" spans="1:202" ht="28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</row>
    <row r="117" spans="1:202" ht="28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</row>
    <row r="118" spans="1:202" ht="28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</row>
    <row r="119" spans="1:202" ht="28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</row>
    <row r="120" spans="1:202" ht="28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</row>
    <row r="121" spans="1:202" ht="28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</row>
    <row r="122" spans="1:202" ht="28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</row>
    <row r="123" spans="1:202" ht="28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</row>
    <row r="124" spans="1:202" ht="28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</row>
    <row r="125" spans="1:202" ht="28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</row>
    <row r="126" spans="1:202" ht="28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</row>
    <row r="127" spans="1:202" ht="28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</row>
    <row r="128" spans="1:202" ht="28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</row>
    <row r="129" spans="1:202" ht="28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</row>
    <row r="130" spans="1:202" ht="28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</row>
    <row r="131" spans="1:202" ht="28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</row>
    <row r="132" spans="1:202" ht="28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</row>
    <row r="133" spans="1:202" ht="28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</row>
    <row r="134" spans="1:202" ht="28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</row>
    <row r="135" spans="1:202" ht="28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</row>
    <row r="136" spans="1:202" ht="28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</row>
    <row r="137" spans="1:202" ht="28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</row>
    <row r="138" spans="1:202" ht="28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</row>
    <row r="139" spans="1:202" ht="28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</row>
    <row r="140" spans="1:202" ht="28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</row>
    <row r="141" spans="1:202" ht="28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</row>
    <row r="142" spans="1:202" ht="28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</row>
    <row r="143" spans="1:202" ht="28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</row>
    <row r="144" spans="1:202" ht="28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</row>
    <row r="145" spans="1:202" ht="28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</row>
    <row r="146" spans="1:202" ht="28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</row>
    <row r="147" spans="1:202" ht="28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</row>
    <row r="148" spans="1:202" ht="28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</row>
    <row r="149" spans="1:202" ht="28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</row>
    <row r="150" spans="1:202" ht="28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</row>
    <row r="151" spans="1:202" ht="28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</row>
    <row r="152" spans="1:202" ht="28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</row>
    <row r="153" spans="1:202" ht="28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</row>
    <row r="154" spans="1:202" ht="28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</row>
    <row r="155" spans="1:202" ht="28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</row>
    <row r="156" spans="1:202" ht="28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</row>
    <row r="157" spans="1:202" ht="28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</row>
    <row r="158" spans="1:202" ht="28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</row>
    <row r="159" spans="1:202" ht="28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</row>
    <row r="160" spans="1:202" ht="28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</row>
    <row r="161" spans="1:202" ht="28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</row>
    <row r="162" spans="1:202" ht="28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</row>
    <row r="163" spans="1:202" ht="28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</row>
    <row r="164" spans="1:202" ht="28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</row>
    <row r="165" spans="1:202" ht="28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</row>
    <row r="166" spans="1:202" ht="28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</row>
    <row r="167" spans="1:202" ht="28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</row>
    <row r="168" spans="1:202" ht="28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</row>
    <row r="169" spans="1:202" ht="28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</row>
    <row r="170" spans="1:202" ht="28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</row>
    <row r="171" spans="1:202" ht="28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</row>
    <row r="172" spans="1:202" ht="28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</row>
    <row r="173" spans="1:202" ht="28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</row>
    <row r="174" spans="1:202" ht="28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</row>
    <row r="175" spans="1:202" ht="2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</row>
    <row r="176" spans="1:202" ht="28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</row>
    <row r="177" spans="1:202" ht="28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</row>
    <row r="178" spans="1:202" ht="28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</row>
    <row r="179" spans="1:202" ht="28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</row>
    <row r="180" spans="1:202" ht="28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</row>
    <row r="181" spans="1:202" ht="28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</row>
    <row r="182" spans="1:202" ht="28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</row>
    <row r="183" spans="1:202" ht="28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</row>
    <row r="184" spans="1:202" ht="28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</row>
    <row r="185" spans="1:202" ht="28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</row>
    <row r="186" spans="1:202" ht="28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</row>
    <row r="187" spans="1:202" ht="28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</row>
    <row r="188" spans="1:202" ht="28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</row>
    <row r="189" spans="1:202" ht="28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</row>
    <row r="190" spans="1:202" ht="28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</row>
    <row r="191" spans="1:202" ht="28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</row>
    <row r="192" spans="1:202" ht="28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</row>
    <row r="193" spans="1:202" ht="28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</row>
    <row r="194" spans="1:202" ht="28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</row>
    <row r="195" spans="1:202" ht="28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</row>
    <row r="196" spans="1:202" ht="28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</row>
    <row r="197" spans="1:202" ht="28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</row>
    <row r="198" spans="1:202" ht="28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</row>
    <row r="199" spans="1:202" ht="28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</row>
    <row r="200" spans="1:202" ht="28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</row>
    <row r="201" spans="1:202" ht="2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</row>
    <row r="202" spans="1:202" ht="28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</row>
    <row r="203" spans="1:202" ht="28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</row>
    <row r="204" spans="1:202" ht="28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</row>
    <row r="205" spans="1:202" ht="28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</row>
    <row r="206" spans="1:202" ht="28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</row>
    <row r="207" spans="1:202" ht="28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</row>
    <row r="208" spans="1:202" ht="28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</row>
    <row r="209" spans="1:202" ht="28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</row>
    <row r="210" spans="1:202" ht="28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</row>
    <row r="211" spans="1:202" ht="2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</row>
    <row r="212" spans="1:202" ht="28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</row>
    <row r="213" spans="1:202" ht="28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</row>
  </sheetData>
  <sheetProtection sheet="1" objects="1" scenarios="1"/>
  <mergeCells count="8">
    <mergeCell ref="E64:F64"/>
    <mergeCell ref="E33:F33"/>
    <mergeCell ref="E49:F49"/>
    <mergeCell ref="E50:F50"/>
    <mergeCell ref="E17:F17"/>
    <mergeCell ref="E18:F18"/>
    <mergeCell ref="E32:F32"/>
    <mergeCell ref="E61:F61"/>
  </mergeCells>
  <printOptions/>
  <pageMargins left="0.75" right="0.75" top="1" bottom="1" header="0" footer="0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2:GT170"/>
  <sheetViews>
    <sheetView showGridLines="0" showRowColHeaders="0" workbookViewId="0" topLeftCell="A1">
      <selection activeCell="E10" sqref="E10"/>
    </sheetView>
  </sheetViews>
  <sheetFormatPr defaultColWidth="9.00390625" defaultRowHeight="12.75"/>
  <cols>
    <col min="1" max="4" width="5.75390625" style="34" customWidth="1"/>
    <col min="5" max="5" width="8.25390625" style="34" customWidth="1"/>
    <col min="6" max="9" width="5.75390625" style="34" customWidth="1"/>
    <col min="10" max="10" width="7.00390625" style="34" customWidth="1"/>
    <col min="11" max="14" width="5.75390625" style="34" customWidth="1"/>
    <col min="15" max="15" width="7.875" style="34" customWidth="1"/>
    <col min="16" max="202" width="5.75390625" style="34" customWidth="1"/>
    <col min="203" max="16384" width="9.125" style="34" customWidth="1"/>
  </cols>
  <sheetData>
    <row r="2" spans="1:202" ht="28.5" customHeight="1">
      <c r="A2" s="33"/>
      <c r="B2" s="8" t="s">
        <v>67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72"/>
      <c r="O2" s="172"/>
      <c r="P2" s="172"/>
      <c r="Q2" s="172"/>
      <c r="R2" s="172"/>
      <c r="S2" s="172"/>
      <c r="T2" s="172"/>
      <c r="U2" s="172"/>
      <c r="V2" s="172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</row>
    <row r="3" spans="1:202" ht="28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72"/>
      <c r="O3" s="172"/>
      <c r="P3" s="172"/>
      <c r="Q3" s="172"/>
      <c r="R3" s="172"/>
      <c r="S3" s="172"/>
      <c r="T3" s="172"/>
      <c r="U3" s="172"/>
      <c r="V3" s="172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</row>
    <row r="4" spans="1:202" ht="111.75" customHeight="1">
      <c r="A4" s="33"/>
      <c r="B4" s="35" t="s">
        <v>104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6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</row>
    <row r="5" spans="1:202" ht="28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</row>
    <row r="6" spans="1:202" ht="28.5" customHeight="1">
      <c r="A6" s="33"/>
      <c r="B6" s="37" t="s">
        <v>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7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</row>
    <row r="7" spans="1:202" ht="13.5" customHeight="1">
      <c r="A7" s="33"/>
      <c r="B7" s="33"/>
      <c r="C7" s="33"/>
      <c r="D7" s="33"/>
      <c r="E7" s="33"/>
      <c r="F7" s="33"/>
      <c r="G7" s="33"/>
      <c r="H7" s="33"/>
      <c r="I7" s="1"/>
      <c r="J7" s="1"/>
      <c r="K7" s="1"/>
      <c r="L7" s="1"/>
      <c r="M7" s="1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</row>
    <row r="8" spans="1:202" ht="28.5" customHeight="1">
      <c r="A8" s="33"/>
      <c r="B8" s="33"/>
      <c r="C8" s="38" t="s">
        <v>73</v>
      </c>
      <c r="D8" s="39" t="s">
        <v>6</v>
      </c>
      <c r="E8" s="12">
        <v>6</v>
      </c>
      <c r="F8" s="40" t="s">
        <v>20</v>
      </c>
      <c r="G8" s="1"/>
      <c r="H8" s="16" t="s">
        <v>72</v>
      </c>
      <c r="I8" s="39" t="s">
        <v>6</v>
      </c>
      <c r="J8" s="12">
        <v>8</v>
      </c>
      <c r="K8" s="40" t="s">
        <v>20</v>
      </c>
      <c r="L8" s="40"/>
      <c r="M8" s="38"/>
      <c r="N8" s="16"/>
      <c r="O8" s="39"/>
      <c r="P8" s="12"/>
      <c r="Q8" s="40"/>
      <c r="U8" s="35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</row>
    <row r="9" spans="1:202" ht="16.5" customHeight="1">
      <c r="A9" s="33"/>
      <c r="B9" s="33"/>
      <c r="C9" s="35"/>
      <c r="D9" s="35"/>
      <c r="E9" s="35"/>
      <c r="F9" s="35"/>
      <c r="G9" s="33"/>
      <c r="I9" s="10"/>
      <c r="J9" s="10"/>
      <c r="K9" s="10"/>
      <c r="L9" s="10"/>
      <c r="M9" s="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</row>
    <row r="10" spans="1:202" ht="28.5" customHeight="1">
      <c r="A10" s="33"/>
      <c r="B10" s="41" t="s">
        <v>21</v>
      </c>
      <c r="D10" s="39" t="s">
        <v>6</v>
      </c>
      <c r="E10" s="22"/>
      <c r="F10" s="39" t="s">
        <v>22</v>
      </c>
      <c r="G10" s="33"/>
      <c r="H10" s="42" t="str">
        <f>IF(E10=0,"Dopolni.",IF(E10=E11,"Pravilno.","Ne, ne."))</f>
        <v>Dopolni.</v>
      </c>
      <c r="I10" s="16"/>
      <c r="J10" s="40"/>
      <c r="K10" s="12"/>
      <c r="L10" s="40"/>
      <c r="M10" s="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</row>
    <row r="11" spans="1:202" ht="28.5" customHeight="1" hidden="1">
      <c r="A11" s="33"/>
      <c r="B11" s="33"/>
      <c r="C11" s="38"/>
      <c r="D11" s="39"/>
      <c r="E11" s="43">
        <v>48</v>
      </c>
      <c r="F11" s="39"/>
      <c r="G11" s="33"/>
      <c r="I11" s="16"/>
      <c r="J11" s="40"/>
      <c r="K11" s="12"/>
      <c r="L11" s="40"/>
      <c r="M11" s="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</row>
    <row r="12" spans="1:202" ht="28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</row>
    <row r="13" spans="1:202" ht="28.5" customHeight="1">
      <c r="A13" s="33"/>
      <c r="B13" s="37" t="s">
        <v>5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7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</row>
    <row r="14" spans="1:202" ht="13.5" customHeight="1">
      <c r="A14" s="33"/>
      <c r="B14" s="33"/>
      <c r="C14" s="33"/>
      <c r="D14" s="33"/>
      <c r="E14" s="33"/>
      <c r="F14" s="33"/>
      <c r="G14" s="33"/>
      <c r="H14" s="33"/>
      <c r="I14" s="1"/>
      <c r="J14" s="1"/>
      <c r="K14" s="1"/>
      <c r="L14" s="1"/>
      <c r="M14" s="1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</row>
    <row r="15" spans="1:202" ht="28.5" customHeight="1">
      <c r="A15" s="33"/>
      <c r="B15" s="33"/>
      <c r="C15" s="38" t="s">
        <v>7</v>
      </c>
      <c r="D15" s="39" t="s">
        <v>6</v>
      </c>
      <c r="E15" s="12">
        <v>16</v>
      </c>
      <c r="F15" s="40" t="s">
        <v>8</v>
      </c>
      <c r="G15" s="1"/>
      <c r="H15" s="38" t="s">
        <v>71</v>
      </c>
      <c r="I15" s="40" t="s">
        <v>6</v>
      </c>
      <c r="J15" s="12">
        <v>10</v>
      </c>
      <c r="K15" s="40" t="s">
        <v>8</v>
      </c>
      <c r="L15" s="40"/>
      <c r="M15" s="38" t="s">
        <v>73</v>
      </c>
      <c r="N15" s="40" t="s">
        <v>6</v>
      </c>
      <c r="O15" s="12">
        <v>8</v>
      </c>
      <c r="P15" s="40" t="s">
        <v>8</v>
      </c>
      <c r="R15" s="40"/>
      <c r="U15" s="35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</row>
    <row r="16" spans="1:202" ht="12" customHeight="1">
      <c r="A16" s="33"/>
      <c r="B16" s="33"/>
      <c r="C16" s="38"/>
      <c r="D16" s="39"/>
      <c r="E16" s="12"/>
      <c r="F16" s="40"/>
      <c r="G16" s="1"/>
      <c r="H16" s="38"/>
      <c r="I16" s="40"/>
      <c r="J16" s="12"/>
      <c r="K16" s="40"/>
      <c r="L16" s="40"/>
      <c r="M16" s="38"/>
      <c r="N16" s="40"/>
      <c r="O16" s="12"/>
      <c r="P16" s="40"/>
      <c r="R16" s="40"/>
      <c r="U16" s="35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</row>
    <row r="17" spans="1:202" ht="28.5" customHeight="1">
      <c r="A17" s="33"/>
      <c r="B17" s="33"/>
      <c r="D17" s="41"/>
      <c r="E17" s="39" t="s">
        <v>105</v>
      </c>
      <c r="F17" s="22"/>
      <c r="G17" s="39" t="s">
        <v>8</v>
      </c>
      <c r="H17" s="38"/>
      <c r="I17" s="42" t="str">
        <f>IF(F17=0,"Dopolni.",IF(F17=F18,"Pravilno.","Ne, ne."))</f>
        <v>Dopolni.</v>
      </c>
      <c r="J17" s="12"/>
      <c r="K17" s="40"/>
      <c r="L17" s="40"/>
      <c r="M17" s="38"/>
      <c r="N17" s="40"/>
      <c r="O17" s="12"/>
      <c r="P17" s="40"/>
      <c r="R17" s="40"/>
      <c r="U17" s="35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</row>
    <row r="18" spans="1:202" ht="28.5" customHeight="1" hidden="1">
      <c r="A18" s="33"/>
      <c r="B18" s="33"/>
      <c r="C18" s="38"/>
      <c r="D18" s="39"/>
      <c r="E18" s="12"/>
      <c r="F18" s="40">
        <v>13</v>
      </c>
      <c r="G18" s="1"/>
      <c r="H18" s="38"/>
      <c r="I18" s="40"/>
      <c r="J18" s="12"/>
      <c r="K18" s="40"/>
      <c r="L18" s="40"/>
      <c r="M18" s="38"/>
      <c r="N18" s="40"/>
      <c r="O18" s="12"/>
      <c r="P18" s="40"/>
      <c r="R18" s="40"/>
      <c r="U18" s="35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</row>
    <row r="19" spans="1:202" ht="16.5" customHeight="1">
      <c r="A19" s="33"/>
      <c r="B19" s="33"/>
      <c r="C19" s="35"/>
      <c r="D19" s="35"/>
      <c r="E19" s="35"/>
      <c r="F19" s="35"/>
      <c r="G19" s="33"/>
      <c r="I19" s="10"/>
      <c r="J19" s="10"/>
      <c r="K19" s="10"/>
      <c r="L19" s="10"/>
      <c r="M19" s="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</row>
    <row r="20" spans="1:202" ht="28.5" customHeight="1">
      <c r="A20" s="33"/>
      <c r="B20" s="41" t="s">
        <v>21</v>
      </c>
      <c r="D20" s="39" t="s">
        <v>6</v>
      </c>
      <c r="E20" s="22"/>
      <c r="F20" s="39" t="s">
        <v>23</v>
      </c>
      <c r="G20" s="33"/>
      <c r="H20" s="42" t="str">
        <f>IF(E20=0,"Dopolni.",IF(E20=E21,"Pravilno.","Ne, ne."))</f>
        <v>Dopolni.</v>
      </c>
      <c r="I20" s="16"/>
      <c r="J20" s="40"/>
      <c r="K20" s="12"/>
      <c r="L20" s="40"/>
      <c r="M20" s="1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</row>
    <row r="21" spans="1:202" ht="28.5" customHeight="1" hidden="1">
      <c r="A21" s="33"/>
      <c r="B21" s="41"/>
      <c r="D21" s="39"/>
      <c r="E21" s="43">
        <v>104</v>
      </c>
      <c r="F21" s="39"/>
      <c r="G21" s="33"/>
      <c r="H21" s="42"/>
      <c r="I21" s="16"/>
      <c r="J21" s="40"/>
      <c r="K21" s="12"/>
      <c r="L21" s="40"/>
      <c r="M21" s="1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</row>
    <row r="22" spans="1:202" ht="28.5" customHeight="1">
      <c r="A22" s="33"/>
      <c r="B22" s="41"/>
      <c r="D22" s="39"/>
      <c r="E22" s="12"/>
      <c r="F22" s="39"/>
      <c r="G22" s="33"/>
      <c r="H22" s="42"/>
      <c r="I22" s="16"/>
      <c r="J22" s="40"/>
      <c r="K22" s="12"/>
      <c r="L22" s="40"/>
      <c r="M22" s="1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</row>
    <row r="23" spans="1:202" ht="28.5" customHeight="1">
      <c r="A23" s="33"/>
      <c r="B23" s="44" t="s">
        <v>59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7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</row>
    <row r="24" spans="1:202" ht="13.5" customHeight="1">
      <c r="A24" s="33"/>
      <c r="B24" s="33"/>
      <c r="C24" s="33"/>
      <c r="D24" s="33"/>
      <c r="E24" s="33"/>
      <c r="F24" s="33"/>
      <c r="G24" s="33"/>
      <c r="H24" s="33"/>
      <c r="I24" s="1"/>
      <c r="J24" s="1"/>
      <c r="K24" s="1"/>
      <c r="L24" s="1"/>
      <c r="M24" s="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</row>
    <row r="25" spans="1:202" ht="28.5" customHeight="1">
      <c r="A25" s="33"/>
      <c r="B25" s="33"/>
      <c r="C25" s="38" t="s">
        <v>7</v>
      </c>
      <c r="D25" s="39" t="s">
        <v>6</v>
      </c>
      <c r="E25" s="12" t="s">
        <v>106</v>
      </c>
      <c r="F25" s="40" t="s">
        <v>20</v>
      </c>
      <c r="G25" s="1"/>
      <c r="H25" s="38" t="s">
        <v>71</v>
      </c>
      <c r="I25" s="40" t="s">
        <v>6</v>
      </c>
      <c r="J25" s="12">
        <v>8</v>
      </c>
      <c r="K25" s="40" t="s">
        <v>9</v>
      </c>
      <c r="L25" s="40"/>
      <c r="M25" s="38" t="s">
        <v>73</v>
      </c>
      <c r="N25" s="40" t="s">
        <v>6</v>
      </c>
      <c r="O25" s="12">
        <v>3</v>
      </c>
      <c r="P25" s="40" t="s">
        <v>20</v>
      </c>
      <c r="Q25" s="7"/>
      <c r="U25" s="35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</row>
    <row r="26" spans="1:202" ht="16.5" customHeight="1">
      <c r="A26" s="33"/>
      <c r="B26" s="33"/>
      <c r="C26" s="35"/>
      <c r="D26" s="35"/>
      <c r="E26" s="35"/>
      <c r="F26" s="35"/>
      <c r="G26" s="33"/>
      <c r="I26" s="10"/>
      <c r="J26" s="10"/>
      <c r="K26" s="10"/>
      <c r="L26" s="10"/>
      <c r="M26" s="1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</row>
    <row r="27" spans="1:202" ht="28.5" customHeight="1">
      <c r="A27" s="33"/>
      <c r="B27" s="33"/>
      <c r="D27" s="41"/>
      <c r="E27" s="39" t="s">
        <v>105</v>
      </c>
      <c r="F27" s="157"/>
      <c r="G27" s="157"/>
      <c r="H27" s="39" t="s">
        <v>20</v>
      </c>
      <c r="I27" s="40"/>
      <c r="J27" s="42" t="str">
        <f>IF(F27=0,"Dopolni.",IF(F27=F28,"Pravilno.","Ne, ne."))</f>
        <v>Dopolni.</v>
      </c>
      <c r="K27" s="40"/>
      <c r="L27" s="40"/>
      <c r="M27" s="38"/>
      <c r="N27" s="40"/>
      <c r="O27" s="12"/>
      <c r="P27" s="40"/>
      <c r="R27" s="40"/>
      <c r="U27" s="35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</row>
    <row r="28" spans="1:202" ht="28.5" customHeight="1" hidden="1">
      <c r="A28" s="33"/>
      <c r="B28" s="33"/>
      <c r="C28" s="38"/>
      <c r="D28" s="39"/>
      <c r="E28" s="12"/>
      <c r="F28" s="173">
        <v>1.2</v>
      </c>
      <c r="G28" s="173"/>
      <c r="H28" s="38"/>
      <c r="I28" s="40"/>
      <c r="J28" s="12"/>
      <c r="K28" s="40"/>
      <c r="L28" s="40"/>
      <c r="M28" s="38"/>
      <c r="N28" s="40"/>
      <c r="O28" s="12"/>
      <c r="P28" s="40"/>
      <c r="R28" s="40"/>
      <c r="U28" s="35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</row>
    <row r="29" spans="1:202" ht="16.5" customHeight="1">
      <c r="A29" s="33"/>
      <c r="B29" s="33"/>
      <c r="C29" s="35"/>
      <c r="D29" s="35"/>
      <c r="E29" s="35"/>
      <c r="F29" s="35"/>
      <c r="G29" s="33"/>
      <c r="I29" s="10"/>
      <c r="J29" s="10"/>
      <c r="K29" s="10"/>
      <c r="L29" s="10"/>
      <c r="M29" s="1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</row>
    <row r="30" spans="1:202" ht="28.5" customHeight="1">
      <c r="A30" s="33"/>
      <c r="B30" s="41" t="s">
        <v>21</v>
      </c>
      <c r="D30" s="39" t="s">
        <v>6</v>
      </c>
      <c r="E30" s="22"/>
      <c r="F30" s="39" t="s">
        <v>22</v>
      </c>
      <c r="G30" s="33"/>
      <c r="H30" s="42" t="str">
        <f>IF(E30=0,"Dopolni.",IF(E30=E31,"Pravilno.","Ne, ne."))</f>
        <v>Dopolni.</v>
      </c>
      <c r="I30" s="16"/>
      <c r="J30" s="40"/>
      <c r="K30" s="12"/>
      <c r="L30" s="40"/>
      <c r="M30" s="1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</row>
    <row r="31" spans="1:202" ht="28.5" customHeight="1" hidden="1">
      <c r="A31" s="33"/>
      <c r="B31" s="33"/>
      <c r="C31" s="33"/>
      <c r="D31" s="33"/>
      <c r="E31" s="33">
        <v>3.6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</row>
    <row r="32" spans="1:202" ht="28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</row>
    <row r="33" spans="1:202" ht="28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</row>
    <row r="34" spans="1:202" ht="28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</row>
    <row r="35" spans="1:202" ht="28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</row>
    <row r="36" spans="1:202" ht="28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</row>
    <row r="37" spans="1:202" ht="28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</row>
    <row r="38" spans="1:202" ht="28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</row>
    <row r="39" spans="1:202" ht="28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</row>
    <row r="40" spans="1:202" ht="28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</row>
    <row r="41" spans="1:202" ht="28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</row>
    <row r="42" spans="1:202" ht="28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</row>
    <row r="43" spans="1:202" ht="28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</row>
    <row r="44" spans="1:202" ht="28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</row>
    <row r="45" spans="1:202" ht="28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</row>
    <row r="46" spans="1:202" ht="28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</row>
    <row r="47" spans="1:202" ht="28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</row>
    <row r="48" spans="1:202" ht="28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</row>
    <row r="49" spans="1:202" ht="28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</row>
    <row r="50" spans="1:202" ht="28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</row>
    <row r="51" spans="1:202" ht="28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</row>
    <row r="52" spans="1:202" ht="28.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</row>
    <row r="53" spans="1:202" ht="28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</row>
    <row r="54" spans="1:202" ht="28.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</row>
    <row r="55" spans="1:202" ht="28.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</row>
    <row r="56" spans="1:202" ht="28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</row>
    <row r="57" spans="1:202" ht="28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</row>
    <row r="58" spans="1:202" ht="28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</row>
    <row r="59" spans="1:202" ht="28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</row>
    <row r="60" spans="1:202" ht="28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</row>
    <row r="61" spans="1:202" ht="28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</row>
    <row r="62" spans="1:202" ht="28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</row>
    <row r="63" spans="1:202" ht="28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</row>
    <row r="64" spans="1:202" ht="28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</row>
    <row r="65" spans="1:202" ht="28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</row>
    <row r="66" spans="1:202" ht="28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</row>
    <row r="67" spans="1:202" ht="28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</row>
    <row r="68" spans="1:202" ht="28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</row>
    <row r="69" spans="1:202" ht="28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</row>
    <row r="70" spans="1:202" ht="28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</row>
    <row r="71" spans="1:202" ht="28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</row>
    <row r="72" spans="1:202" ht="28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</row>
    <row r="73" spans="1:202" ht="28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</row>
    <row r="74" spans="1:202" ht="28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</row>
    <row r="75" spans="1:202" ht="28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</row>
    <row r="76" spans="1:202" ht="28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</row>
    <row r="77" spans="1:202" ht="28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</row>
    <row r="78" spans="1:202" ht="28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</row>
    <row r="79" spans="1:202" ht="28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</row>
    <row r="80" spans="1:202" ht="28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</row>
    <row r="81" spans="1:202" ht="28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</row>
    <row r="82" spans="1:202" ht="28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</row>
    <row r="83" spans="1:202" ht="28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</row>
    <row r="84" spans="1:202" ht="28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</row>
    <row r="85" spans="1:202" ht="28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</row>
    <row r="86" spans="1:202" ht="28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</row>
    <row r="87" spans="1:202" ht="28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</row>
    <row r="88" spans="1:202" ht="28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</row>
    <row r="89" spans="1:202" ht="28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</row>
    <row r="90" spans="1:202" ht="28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</row>
    <row r="91" spans="1:202" ht="28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</row>
    <row r="92" spans="1:202" ht="28.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</row>
    <row r="93" spans="1:202" ht="28.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</row>
    <row r="94" spans="1:202" ht="28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</row>
    <row r="95" spans="1:202" ht="28.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</row>
    <row r="96" spans="1:202" ht="28.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</row>
    <row r="97" spans="1:202" ht="28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</row>
    <row r="98" spans="1:202" ht="28.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</row>
    <row r="99" spans="1:202" ht="28.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</row>
    <row r="100" spans="1:202" ht="28.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</row>
    <row r="101" spans="1:202" ht="28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</row>
    <row r="102" spans="1:202" ht="28.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</row>
    <row r="103" spans="1:202" ht="28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</row>
    <row r="104" spans="1:202" ht="28.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</row>
    <row r="105" spans="1:202" ht="28.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</row>
    <row r="106" spans="1:202" ht="28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</row>
    <row r="107" spans="1:202" ht="28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</row>
    <row r="108" spans="1:202" ht="28.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</row>
    <row r="109" spans="1:202" ht="28.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</row>
    <row r="110" spans="1:202" ht="28.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</row>
    <row r="111" spans="1:202" ht="28.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</row>
    <row r="112" spans="1:202" ht="28.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</row>
    <row r="113" spans="1:202" ht="28.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</row>
    <row r="114" spans="1:202" ht="28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</row>
    <row r="115" spans="1:202" ht="28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</row>
    <row r="116" spans="1:202" ht="28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</row>
    <row r="117" spans="1:202" ht="28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</row>
    <row r="118" spans="1:202" ht="28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</row>
    <row r="119" spans="1:202" ht="28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</row>
    <row r="120" spans="1:202" ht="28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</row>
    <row r="121" spans="1:202" ht="28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</row>
    <row r="122" spans="1:202" ht="28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</row>
    <row r="123" spans="1:202" ht="28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</row>
    <row r="124" spans="1:202" ht="28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</row>
    <row r="125" spans="1:202" ht="28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</row>
    <row r="126" spans="1:202" ht="28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</row>
    <row r="127" spans="1:202" ht="28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</row>
    <row r="128" spans="1:202" ht="28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</row>
    <row r="129" spans="1:202" ht="28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</row>
    <row r="130" spans="1:202" ht="28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</row>
    <row r="131" spans="1:202" ht="28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</row>
    <row r="132" spans="1:202" ht="28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</row>
    <row r="133" spans="1:202" ht="28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</row>
    <row r="134" spans="1:202" ht="28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</row>
    <row r="135" spans="1:202" ht="28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</row>
    <row r="136" spans="1:202" ht="28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</row>
    <row r="137" spans="1:202" ht="28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</row>
    <row r="138" spans="1:202" ht="28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</row>
    <row r="139" spans="1:202" ht="28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</row>
    <row r="140" spans="1:202" ht="28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</row>
    <row r="141" spans="1:202" ht="28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</row>
    <row r="142" spans="1:202" ht="28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</row>
    <row r="143" spans="1:202" ht="28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</row>
    <row r="144" spans="1:202" ht="28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</row>
    <row r="145" spans="1:202" ht="28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</row>
    <row r="146" spans="1:202" ht="28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</row>
    <row r="147" spans="1:202" ht="28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</row>
    <row r="148" spans="1:202" ht="28.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 s="33"/>
      <c r="BW148" s="33"/>
      <c r="BX148" s="33"/>
      <c r="BY148" s="33"/>
      <c r="BZ148" s="33"/>
      <c r="CA148" s="33"/>
      <c r="CB148" s="33"/>
      <c r="CC148" s="33"/>
      <c r="CD148" s="33"/>
      <c r="CE148" s="33"/>
      <c r="CF148" s="33"/>
      <c r="CG148" s="33"/>
      <c r="CH148" s="33"/>
      <c r="CI148" s="33"/>
      <c r="CJ148" s="33"/>
      <c r="CK148" s="33"/>
      <c r="CL148" s="33"/>
      <c r="CM148" s="33"/>
      <c r="CN148" s="33"/>
      <c r="CO148" s="33"/>
      <c r="CP148" s="33"/>
      <c r="CQ148" s="33"/>
      <c r="CR148" s="33"/>
      <c r="CS148" s="33"/>
      <c r="CT148" s="33"/>
      <c r="CU148" s="33"/>
      <c r="CV148" s="33"/>
      <c r="CW148" s="33"/>
      <c r="CX148" s="33"/>
      <c r="CY148" s="33"/>
      <c r="CZ148" s="33"/>
      <c r="DA148" s="33"/>
      <c r="DB148" s="33"/>
      <c r="DC148" s="33"/>
      <c r="DD148" s="33"/>
      <c r="DE148" s="33"/>
      <c r="DF148" s="33"/>
      <c r="DG148" s="33"/>
      <c r="DH148" s="33"/>
      <c r="DI148" s="33"/>
      <c r="DJ148" s="33"/>
      <c r="DK148" s="33"/>
      <c r="DL148" s="33"/>
      <c r="DM148" s="33"/>
      <c r="DN148" s="33"/>
      <c r="DO148" s="33"/>
      <c r="DP148" s="33"/>
      <c r="DQ148" s="33"/>
      <c r="DR148" s="33"/>
      <c r="DS148" s="33"/>
      <c r="DT148" s="33"/>
      <c r="DU148" s="33"/>
      <c r="DV148" s="33"/>
      <c r="DW148" s="33"/>
      <c r="DX148" s="33"/>
      <c r="DY148" s="33"/>
      <c r="DZ148" s="33"/>
      <c r="EA148" s="33"/>
      <c r="EB148" s="33"/>
      <c r="EC148" s="33"/>
      <c r="ED148" s="33"/>
      <c r="EE148" s="33"/>
      <c r="EF148" s="33"/>
      <c r="EG148" s="33"/>
      <c r="EH148" s="33"/>
      <c r="EI148" s="33"/>
      <c r="EJ148" s="33"/>
      <c r="EK148" s="33"/>
      <c r="EL148" s="33"/>
      <c r="EM148" s="33"/>
      <c r="EN148" s="33"/>
      <c r="EO148" s="33"/>
      <c r="EP148" s="33"/>
      <c r="EQ148" s="33"/>
      <c r="ER148" s="33"/>
      <c r="ES148" s="33"/>
      <c r="ET148" s="33"/>
      <c r="EU148" s="33"/>
      <c r="EV148" s="33"/>
      <c r="EW148" s="33"/>
      <c r="EX148" s="33"/>
      <c r="EY148" s="33"/>
      <c r="EZ148" s="33"/>
      <c r="FA148" s="33"/>
      <c r="FB148" s="33"/>
      <c r="FC148" s="33"/>
      <c r="FD148" s="33"/>
      <c r="FE148" s="33"/>
      <c r="FF148" s="33"/>
      <c r="FG148" s="33"/>
      <c r="FH148" s="33"/>
      <c r="FI148" s="33"/>
      <c r="FJ148" s="33"/>
      <c r="FK148" s="33"/>
      <c r="FL148" s="33"/>
      <c r="FM148" s="33"/>
      <c r="FN148" s="33"/>
      <c r="FO148" s="33"/>
      <c r="FP148" s="33"/>
      <c r="FQ148" s="33"/>
      <c r="FR148" s="33"/>
      <c r="FS148" s="33"/>
      <c r="FT148" s="33"/>
      <c r="FU148" s="33"/>
      <c r="FV148" s="33"/>
      <c r="FW148" s="33"/>
      <c r="FX148" s="33"/>
      <c r="FY148" s="33"/>
      <c r="FZ148" s="33"/>
      <c r="GA148" s="33"/>
      <c r="GB148" s="33"/>
      <c r="GC148" s="33"/>
      <c r="GD148" s="33"/>
      <c r="GE148" s="33"/>
      <c r="GF148" s="33"/>
      <c r="GG148" s="33"/>
      <c r="GH148" s="33"/>
      <c r="GI148" s="33"/>
      <c r="GJ148" s="33"/>
      <c r="GK148" s="33"/>
      <c r="GL148" s="33"/>
      <c r="GM148" s="33"/>
      <c r="GN148" s="33"/>
      <c r="GO148" s="33"/>
      <c r="GP148" s="33"/>
      <c r="GQ148" s="33"/>
      <c r="GR148" s="33"/>
      <c r="GS148" s="33"/>
      <c r="GT148" s="33"/>
    </row>
    <row r="149" spans="1:202" ht="28.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  <c r="BU149" s="33"/>
      <c r="BV149" s="33"/>
      <c r="BW149" s="33"/>
      <c r="BX149" s="33"/>
      <c r="BY149" s="33"/>
      <c r="BZ149" s="33"/>
      <c r="CA149" s="33"/>
      <c r="CB149" s="33"/>
      <c r="CC149" s="33"/>
      <c r="CD149" s="33"/>
      <c r="CE149" s="33"/>
      <c r="CF149" s="33"/>
      <c r="CG149" s="33"/>
      <c r="CH149" s="33"/>
      <c r="CI149" s="33"/>
      <c r="CJ149" s="33"/>
      <c r="CK149" s="33"/>
      <c r="CL149" s="33"/>
      <c r="CM149" s="33"/>
      <c r="CN149" s="33"/>
      <c r="CO149" s="33"/>
      <c r="CP149" s="33"/>
      <c r="CQ149" s="33"/>
      <c r="CR149" s="33"/>
      <c r="CS149" s="33"/>
      <c r="CT149" s="33"/>
      <c r="CU149" s="33"/>
      <c r="CV149" s="33"/>
      <c r="CW149" s="33"/>
      <c r="CX149" s="33"/>
      <c r="CY149" s="33"/>
      <c r="CZ149" s="33"/>
      <c r="DA149" s="33"/>
      <c r="DB149" s="33"/>
      <c r="DC149" s="33"/>
      <c r="DD149" s="33"/>
      <c r="DE149" s="33"/>
      <c r="DF149" s="33"/>
      <c r="DG149" s="33"/>
      <c r="DH149" s="33"/>
      <c r="DI149" s="33"/>
      <c r="DJ149" s="33"/>
      <c r="DK149" s="33"/>
      <c r="DL149" s="33"/>
      <c r="DM149" s="33"/>
      <c r="DN149" s="33"/>
      <c r="DO149" s="33"/>
      <c r="DP149" s="33"/>
      <c r="DQ149" s="33"/>
      <c r="DR149" s="33"/>
      <c r="DS149" s="33"/>
      <c r="DT149" s="33"/>
      <c r="DU149" s="33"/>
      <c r="DV149" s="33"/>
      <c r="DW149" s="33"/>
      <c r="DX149" s="33"/>
      <c r="DY149" s="33"/>
      <c r="DZ149" s="33"/>
      <c r="EA149" s="33"/>
      <c r="EB149" s="33"/>
      <c r="EC149" s="33"/>
      <c r="ED149" s="33"/>
      <c r="EE149" s="33"/>
      <c r="EF149" s="33"/>
      <c r="EG149" s="33"/>
      <c r="EH149" s="33"/>
      <c r="EI149" s="33"/>
      <c r="EJ149" s="33"/>
      <c r="EK149" s="33"/>
      <c r="EL149" s="33"/>
      <c r="EM149" s="33"/>
      <c r="EN149" s="33"/>
      <c r="EO149" s="33"/>
      <c r="EP149" s="33"/>
      <c r="EQ149" s="33"/>
      <c r="ER149" s="33"/>
      <c r="ES149" s="33"/>
      <c r="ET149" s="33"/>
      <c r="EU149" s="33"/>
      <c r="EV149" s="33"/>
      <c r="EW149" s="33"/>
      <c r="EX149" s="33"/>
      <c r="EY149" s="33"/>
      <c r="EZ149" s="33"/>
      <c r="FA149" s="33"/>
      <c r="FB149" s="33"/>
      <c r="FC149" s="33"/>
      <c r="FD149" s="33"/>
      <c r="FE149" s="33"/>
      <c r="FF149" s="33"/>
      <c r="FG149" s="33"/>
      <c r="FH149" s="33"/>
      <c r="FI149" s="33"/>
      <c r="FJ149" s="33"/>
      <c r="FK149" s="33"/>
      <c r="FL149" s="33"/>
      <c r="FM149" s="33"/>
      <c r="FN149" s="33"/>
      <c r="FO149" s="33"/>
      <c r="FP149" s="33"/>
      <c r="FQ149" s="33"/>
      <c r="FR149" s="33"/>
      <c r="FS149" s="33"/>
      <c r="FT149" s="33"/>
      <c r="FU149" s="33"/>
      <c r="FV149" s="33"/>
      <c r="FW149" s="33"/>
      <c r="FX149" s="33"/>
      <c r="FY149" s="33"/>
      <c r="FZ149" s="33"/>
      <c r="GA149" s="33"/>
      <c r="GB149" s="33"/>
      <c r="GC149" s="33"/>
      <c r="GD149" s="33"/>
      <c r="GE149" s="33"/>
      <c r="GF149" s="33"/>
      <c r="GG149" s="33"/>
      <c r="GH149" s="33"/>
      <c r="GI149" s="33"/>
      <c r="GJ149" s="33"/>
      <c r="GK149" s="33"/>
      <c r="GL149" s="33"/>
      <c r="GM149" s="33"/>
      <c r="GN149" s="33"/>
      <c r="GO149" s="33"/>
      <c r="GP149" s="33"/>
      <c r="GQ149" s="33"/>
      <c r="GR149" s="33"/>
      <c r="GS149" s="33"/>
      <c r="GT149" s="33"/>
    </row>
    <row r="150" spans="1:202" ht="28.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  <c r="BU150" s="33"/>
      <c r="BV150" s="33"/>
      <c r="BW150" s="33"/>
      <c r="BX150" s="33"/>
      <c r="BY150" s="33"/>
      <c r="BZ150" s="33"/>
      <c r="CA150" s="33"/>
      <c r="CB150" s="33"/>
      <c r="CC150" s="33"/>
      <c r="CD150" s="33"/>
      <c r="CE150" s="33"/>
      <c r="CF150" s="33"/>
      <c r="CG150" s="33"/>
      <c r="CH150" s="33"/>
      <c r="CI150" s="33"/>
      <c r="CJ150" s="33"/>
      <c r="CK150" s="33"/>
      <c r="CL150" s="33"/>
      <c r="CM150" s="33"/>
      <c r="CN150" s="33"/>
      <c r="CO150" s="33"/>
      <c r="CP150" s="33"/>
      <c r="CQ150" s="33"/>
      <c r="CR150" s="33"/>
      <c r="CS150" s="33"/>
      <c r="CT150" s="33"/>
      <c r="CU150" s="33"/>
      <c r="CV150" s="33"/>
      <c r="CW150" s="33"/>
      <c r="CX150" s="33"/>
      <c r="CY150" s="33"/>
      <c r="CZ150" s="33"/>
      <c r="DA150" s="33"/>
      <c r="DB150" s="33"/>
      <c r="DC150" s="33"/>
      <c r="DD150" s="33"/>
      <c r="DE150" s="33"/>
      <c r="DF150" s="33"/>
      <c r="DG150" s="33"/>
      <c r="DH150" s="33"/>
      <c r="DI150" s="33"/>
      <c r="DJ150" s="33"/>
      <c r="DK150" s="33"/>
      <c r="DL150" s="33"/>
      <c r="DM150" s="33"/>
      <c r="DN150" s="33"/>
      <c r="DO150" s="33"/>
      <c r="DP150" s="33"/>
      <c r="DQ150" s="33"/>
      <c r="DR150" s="33"/>
      <c r="DS150" s="33"/>
      <c r="DT150" s="33"/>
      <c r="DU150" s="33"/>
      <c r="DV150" s="33"/>
      <c r="DW150" s="33"/>
      <c r="DX150" s="33"/>
      <c r="DY150" s="33"/>
      <c r="DZ150" s="33"/>
      <c r="EA150" s="33"/>
      <c r="EB150" s="33"/>
      <c r="EC150" s="33"/>
      <c r="ED150" s="33"/>
      <c r="EE150" s="33"/>
      <c r="EF150" s="33"/>
      <c r="EG150" s="33"/>
      <c r="EH150" s="33"/>
      <c r="EI150" s="33"/>
      <c r="EJ150" s="33"/>
      <c r="EK150" s="33"/>
      <c r="EL150" s="33"/>
      <c r="EM150" s="33"/>
      <c r="EN150" s="33"/>
      <c r="EO150" s="33"/>
      <c r="EP150" s="33"/>
      <c r="EQ150" s="33"/>
      <c r="ER150" s="33"/>
      <c r="ES150" s="33"/>
      <c r="ET150" s="33"/>
      <c r="EU150" s="33"/>
      <c r="EV150" s="33"/>
      <c r="EW150" s="33"/>
      <c r="EX150" s="33"/>
      <c r="EY150" s="33"/>
      <c r="EZ150" s="33"/>
      <c r="FA150" s="33"/>
      <c r="FB150" s="33"/>
      <c r="FC150" s="33"/>
      <c r="FD150" s="33"/>
      <c r="FE150" s="33"/>
      <c r="FF150" s="33"/>
      <c r="FG150" s="33"/>
      <c r="FH150" s="33"/>
      <c r="FI150" s="33"/>
      <c r="FJ150" s="33"/>
      <c r="FK150" s="33"/>
      <c r="FL150" s="33"/>
      <c r="FM150" s="33"/>
      <c r="FN150" s="33"/>
      <c r="FO150" s="33"/>
      <c r="FP150" s="33"/>
      <c r="FQ150" s="33"/>
      <c r="FR150" s="33"/>
      <c r="FS150" s="33"/>
      <c r="FT150" s="33"/>
      <c r="FU150" s="33"/>
      <c r="FV150" s="33"/>
      <c r="FW150" s="33"/>
      <c r="FX150" s="33"/>
      <c r="FY150" s="33"/>
      <c r="FZ150" s="33"/>
      <c r="GA150" s="33"/>
      <c r="GB150" s="33"/>
      <c r="GC150" s="33"/>
      <c r="GD150" s="33"/>
      <c r="GE150" s="33"/>
      <c r="GF150" s="33"/>
      <c r="GG150" s="33"/>
      <c r="GH150" s="33"/>
      <c r="GI150" s="33"/>
      <c r="GJ150" s="33"/>
      <c r="GK150" s="33"/>
      <c r="GL150" s="33"/>
      <c r="GM150" s="33"/>
      <c r="GN150" s="33"/>
      <c r="GO150" s="33"/>
      <c r="GP150" s="33"/>
      <c r="GQ150" s="33"/>
      <c r="GR150" s="33"/>
      <c r="GS150" s="33"/>
      <c r="GT150" s="33"/>
    </row>
    <row r="151" spans="1:202" ht="28.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  <c r="BU151" s="33"/>
      <c r="BV151" s="33"/>
      <c r="BW151" s="33"/>
      <c r="BX151" s="33"/>
      <c r="BY151" s="33"/>
      <c r="BZ151" s="33"/>
      <c r="CA151" s="33"/>
      <c r="CB151" s="33"/>
      <c r="CC151" s="33"/>
      <c r="CD151" s="33"/>
      <c r="CE151" s="33"/>
      <c r="CF151" s="33"/>
      <c r="CG151" s="33"/>
      <c r="CH151" s="33"/>
      <c r="CI151" s="33"/>
      <c r="CJ151" s="33"/>
      <c r="CK151" s="33"/>
      <c r="CL151" s="33"/>
      <c r="CM151" s="33"/>
      <c r="CN151" s="33"/>
      <c r="CO151" s="33"/>
      <c r="CP151" s="33"/>
      <c r="CQ151" s="33"/>
      <c r="CR151" s="33"/>
      <c r="CS151" s="33"/>
      <c r="CT151" s="33"/>
      <c r="CU151" s="33"/>
      <c r="CV151" s="33"/>
      <c r="CW151" s="33"/>
      <c r="CX151" s="33"/>
      <c r="CY151" s="33"/>
      <c r="CZ151" s="33"/>
      <c r="DA151" s="33"/>
      <c r="DB151" s="33"/>
      <c r="DC151" s="33"/>
      <c r="DD151" s="33"/>
      <c r="DE151" s="33"/>
      <c r="DF151" s="33"/>
      <c r="DG151" s="33"/>
      <c r="DH151" s="33"/>
      <c r="DI151" s="33"/>
      <c r="DJ151" s="33"/>
      <c r="DK151" s="33"/>
      <c r="DL151" s="33"/>
      <c r="DM151" s="33"/>
      <c r="DN151" s="33"/>
      <c r="DO151" s="33"/>
      <c r="DP151" s="33"/>
      <c r="DQ151" s="33"/>
      <c r="DR151" s="33"/>
      <c r="DS151" s="33"/>
      <c r="DT151" s="33"/>
      <c r="DU151" s="33"/>
      <c r="DV151" s="33"/>
      <c r="DW151" s="33"/>
      <c r="DX151" s="33"/>
      <c r="DY151" s="33"/>
      <c r="DZ151" s="33"/>
      <c r="EA151" s="33"/>
      <c r="EB151" s="33"/>
      <c r="EC151" s="33"/>
      <c r="ED151" s="33"/>
      <c r="EE151" s="33"/>
      <c r="EF151" s="33"/>
      <c r="EG151" s="33"/>
      <c r="EH151" s="33"/>
      <c r="EI151" s="33"/>
      <c r="EJ151" s="33"/>
      <c r="EK151" s="33"/>
      <c r="EL151" s="33"/>
      <c r="EM151" s="33"/>
      <c r="EN151" s="33"/>
      <c r="EO151" s="33"/>
      <c r="EP151" s="33"/>
      <c r="EQ151" s="33"/>
      <c r="ER151" s="33"/>
      <c r="ES151" s="33"/>
      <c r="ET151" s="33"/>
      <c r="EU151" s="33"/>
      <c r="EV151" s="33"/>
      <c r="EW151" s="33"/>
      <c r="EX151" s="33"/>
      <c r="EY151" s="33"/>
      <c r="EZ151" s="33"/>
      <c r="FA151" s="33"/>
      <c r="FB151" s="33"/>
      <c r="FC151" s="33"/>
      <c r="FD151" s="33"/>
      <c r="FE151" s="33"/>
      <c r="FF151" s="33"/>
      <c r="FG151" s="33"/>
      <c r="FH151" s="33"/>
      <c r="FI151" s="33"/>
      <c r="FJ151" s="33"/>
      <c r="FK151" s="33"/>
      <c r="FL151" s="33"/>
      <c r="FM151" s="33"/>
      <c r="FN151" s="33"/>
      <c r="FO151" s="33"/>
      <c r="FP151" s="33"/>
      <c r="FQ151" s="33"/>
      <c r="FR151" s="33"/>
      <c r="FS151" s="33"/>
      <c r="FT151" s="33"/>
      <c r="FU151" s="33"/>
      <c r="FV151" s="33"/>
      <c r="FW151" s="33"/>
      <c r="FX151" s="33"/>
      <c r="FY151" s="33"/>
      <c r="FZ151" s="33"/>
      <c r="GA151" s="33"/>
      <c r="GB151" s="33"/>
      <c r="GC151" s="33"/>
      <c r="GD151" s="33"/>
      <c r="GE151" s="33"/>
      <c r="GF151" s="33"/>
      <c r="GG151" s="33"/>
      <c r="GH151" s="33"/>
      <c r="GI151" s="33"/>
      <c r="GJ151" s="33"/>
      <c r="GK151" s="33"/>
      <c r="GL151" s="33"/>
      <c r="GM151" s="33"/>
      <c r="GN151" s="33"/>
      <c r="GO151" s="33"/>
      <c r="GP151" s="33"/>
      <c r="GQ151" s="33"/>
      <c r="GR151" s="33"/>
      <c r="GS151" s="33"/>
      <c r="GT151" s="33"/>
    </row>
    <row r="152" spans="1:202" ht="28.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  <c r="FD152" s="33"/>
      <c r="FE152" s="33"/>
      <c r="FF152" s="33"/>
      <c r="FG152" s="33"/>
      <c r="FH152" s="33"/>
      <c r="FI152" s="33"/>
      <c r="FJ152" s="33"/>
      <c r="FK152" s="33"/>
      <c r="FL152" s="33"/>
      <c r="FM152" s="33"/>
      <c r="FN152" s="33"/>
      <c r="FO152" s="33"/>
      <c r="FP152" s="33"/>
      <c r="FQ152" s="33"/>
      <c r="FR152" s="33"/>
      <c r="FS152" s="33"/>
      <c r="FT152" s="33"/>
      <c r="FU152" s="33"/>
      <c r="FV152" s="33"/>
      <c r="FW152" s="33"/>
      <c r="FX152" s="33"/>
      <c r="FY152" s="33"/>
      <c r="FZ152" s="33"/>
      <c r="GA152" s="33"/>
      <c r="GB152" s="33"/>
      <c r="GC152" s="33"/>
      <c r="GD152" s="33"/>
      <c r="GE152" s="33"/>
      <c r="GF152" s="33"/>
      <c r="GG152" s="33"/>
      <c r="GH152" s="33"/>
      <c r="GI152" s="33"/>
      <c r="GJ152" s="33"/>
      <c r="GK152" s="33"/>
      <c r="GL152" s="33"/>
      <c r="GM152" s="33"/>
      <c r="GN152" s="33"/>
      <c r="GO152" s="33"/>
      <c r="GP152" s="33"/>
      <c r="GQ152" s="33"/>
      <c r="GR152" s="33"/>
      <c r="GS152" s="33"/>
      <c r="GT152" s="33"/>
    </row>
    <row r="153" spans="1:202" ht="28.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  <c r="BU153" s="33"/>
      <c r="BV153" s="33"/>
      <c r="BW153" s="33"/>
      <c r="BX153" s="33"/>
      <c r="BY153" s="33"/>
      <c r="BZ153" s="33"/>
      <c r="CA153" s="33"/>
      <c r="CB153" s="33"/>
      <c r="CC153" s="33"/>
      <c r="CD153" s="33"/>
      <c r="CE153" s="33"/>
      <c r="CF153" s="33"/>
      <c r="CG153" s="33"/>
      <c r="CH153" s="33"/>
      <c r="CI153" s="33"/>
      <c r="CJ153" s="33"/>
      <c r="CK153" s="33"/>
      <c r="CL153" s="33"/>
      <c r="CM153" s="33"/>
      <c r="CN153" s="33"/>
      <c r="CO153" s="33"/>
      <c r="CP153" s="33"/>
      <c r="CQ153" s="33"/>
      <c r="CR153" s="33"/>
      <c r="CS153" s="33"/>
      <c r="CT153" s="33"/>
      <c r="CU153" s="33"/>
      <c r="CV153" s="33"/>
      <c r="CW153" s="33"/>
      <c r="CX153" s="33"/>
      <c r="CY153" s="33"/>
      <c r="CZ153" s="33"/>
      <c r="DA153" s="33"/>
      <c r="DB153" s="33"/>
      <c r="DC153" s="33"/>
      <c r="DD153" s="33"/>
      <c r="DE153" s="33"/>
      <c r="DF153" s="33"/>
      <c r="DG153" s="33"/>
      <c r="DH153" s="33"/>
      <c r="DI153" s="33"/>
      <c r="DJ153" s="33"/>
      <c r="DK153" s="33"/>
      <c r="DL153" s="33"/>
      <c r="DM153" s="33"/>
      <c r="DN153" s="33"/>
      <c r="DO153" s="33"/>
      <c r="DP153" s="33"/>
      <c r="DQ153" s="33"/>
      <c r="DR153" s="33"/>
      <c r="DS153" s="33"/>
      <c r="DT153" s="33"/>
      <c r="DU153" s="33"/>
      <c r="DV153" s="33"/>
      <c r="DW153" s="33"/>
      <c r="DX153" s="33"/>
      <c r="DY153" s="33"/>
      <c r="DZ153" s="33"/>
      <c r="EA153" s="33"/>
      <c r="EB153" s="33"/>
      <c r="EC153" s="33"/>
      <c r="ED153" s="33"/>
      <c r="EE153" s="33"/>
      <c r="EF153" s="33"/>
      <c r="EG153" s="33"/>
      <c r="EH153" s="33"/>
      <c r="EI153" s="33"/>
      <c r="EJ153" s="33"/>
      <c r="EK153" s="33"/>
      <c r="EL153" s="33"/>
      <c r="EM153" s="33"/>
      <c r="EN153" s="33"/>
      <c r="EO153" s="33"/>
      <c r="EP153" s="33"/>
      <c r="EQ153" s="33"/>
      <c r="ER153" s="33"/>
      <c r="ES153" s="33"/>
      <c r="ET153" s="33"/>
      <c r="EU153" s="33"/>
      <c r="EV153" s="33"/>
      <c r="EW153" s="33"/>
      <c r="EX153" s="33"/>
      <c r="EY153" s="33"/>
      <c r="EZ153" s="33"/>
      <c r="FA153" s="33"/>
      <c r="FB153" s="33"/>
      <c r="FC153" s="33"/>
      <c r="FD153" s="33"/>
      <c r="FE153" s="33"/>
      <c r="FF153" s="33"/>
      <c r="FG153" s="33"/>
      <c r="FH153" s="33"/>
      <c r="FI153" s="33"/>
      <c r="FJ153" s="33"/>
      <c r="FK153" s="33"/>
      <c r="FL153" s="33"/>
      <c r="FM153" s="33"/>
      <c r="FN153" s="33"/>
      <c r="FO153" s="33"/>
      <c r="FP153" s="33"/>
      <c r="FQ153" s="33"/>
      <c r="FR153" s="33"/>
      <c r="FS153" s="33"/>
      <c r="FT153" s="33"/>
      <c r="FU153" s="33"/>
      <c r="FV153" s="33"/>
      <c r="FW153" s="33"/>
      <c r="FX153" s="33"/>
      <c r="FY153" s="33"/>
      <c r="FZ153" s="33"/>
      <c r="GA153" s="33"/>
      <c r="GB153" s="33"/>
      <c r="GC153" s="33"/>
      <c r="GD153" s="33"/>
      <c r="GE153" s="33"/>
      <c r="GF153" s="33"/>
      <c r="GG153" s="33"/>
      <c r="GH153" s="33"/>
      <c r="GI153" s="33"/>
      <c r="GJ153" s="33"/>
      <c r="GK153" s="33"/>
      <c r="GL153" s="33"/>
      <c r="GM153" s="33"/>
      <c r="GN153" s="33"/>
      <c r="GO153" s="33"/>
      <c r="GP153" s="33"/>
      <c r="GQ153" s="33"/>
      <c r="GR153" s="33"/>
      <c r="GS153" s="33"/>
      <c r="GT153" s="33"/>
    </row>
    <row r="154" spans="1:202" ht="28.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  <c r="BU154" s="33"/>
      <c r="BV154" s="33"/>
      <c r="BW154" s="33"/>
      <c r="BX154" s="33"/>
      <c r="BY154" s="33"/>
      <c r="BZ154" s="33"/>
      <c r="CA154" s="33"/>
      <c r="CB154" s="33"/>
      <c r="CC154" s="33"/>
      <c r="CD154" s="33"/>
      <c r="CE154" s="33"/>
      <c r="CF154" s="33"/>
      <c r="CG154" s="33"/>
      <c r="CH154" s="33"/>
      <c r="CI154" s="33"/>
      <c r="CJ154" s="33"/>
      <c r="CK154" s="33"/>
      <c r="CL154" s="33"/>
      <c r="CM154" s="33"/>
      <c r="CN154" s="33"/>
      <c r="CO154" s="33"/>
      <c r="CP154" s="33"/>
      <c r="CQ154" s="33"/>
      <c r="CR154" s="33"/>
      <c r="CS154" s="33"/>
      <c r="CT154" s="33"/>
      <c r="CU154" s="33"/>
      <c r="CV154" s="33"/>
      <c r="CW154" s="33"/>
      <c r="CX154" s="33"/>
      <c r="CY154" s="33"/>
      <c r="CZ154" s="33"/>
      <c r="DA154" s="33"/>
      <c r="DB154" s="33"/>
      <c r="DC154" s="33"/>
      <c r="DD154" s="33"/>
      <c r="DE154" s="33"/>
      <c r="DF154" s="33"/>
      <c r="DG154" s="33"/>
      <c r="DH154" s="33"/>
      <c r="DI154" s="33"/>
      <c r="DJ154" s="33"/>
      <c r="DK154" s="33"/>
      <c r="DL154" s="33"/>
      <c r="DM154" s="33"/>
      <c r="DN154" s="33"/>
      <c r="DO154" s="33"/>
      <c r="DP154" s="33"/>
      <c r="DQ154" s="33"/>
      <c r="DR154" s="33"/>
      <c r="DS154" s="33"/>
      <c r="DT154" s="33"/>
      <c r="DU154" s="33"/>
      <c r="DV154" s="33"/>
      <c r="DW154" s="33"/>
      <c r="DX154" s="33"/>
      <c r="DY154" s="33"/>
      <c r="DZ154" s="33"/>
      <c r="EA154" s="33"/>
      <c r="EB154" s="33"/>
      <c r="EC154" s="33"/>
      <c r="ED154" s="33"/>
      <c r="EE154" s="33"/>
      <c r="EF154" s="33"/>
      <c r="EG154" s="33"/>
      <c r="EH154" s="33"/>
      <c r="EI154" s="33"/>
      <c r="EJ154" s="33"/>
      <c r="EK154" s="33"/>
      <c r="EL154" s="33"/>
      <c r="EM154" s="33"/>
      <c r="EN154" s="33"/>
      <c r="EO154" s="33"/>
      <c r="EP154" s="33"/>
      <c r="EQ154" s="33"/>
      <c r="ER154" s="33"/>
      <c r="ES154" s="33"/>
      <c r="ET154" s="33"/>
      <c r="EU154" s="33"/>
      <c r="EV154" s="33"/>
      <c r="EW154" s="33"/>
      <c r="EX154" s="33"/>
      <c r="EY154" s="33"/>
      <c r="EZ154" s="33"/>
      <c r="FA154" s="33"/>
      <c r="FB154" s="33"/>
      <c r="FC154" s="33"/>
      <c r="FD154" s="33"/>
      <c r="FE154" s="33"/>
      <c r="FF154" s="33"/>
      <c r="FG154" s="33"/>
      <c r="FH154" s="33"/>
      <c r="FI154" s="33"/>
      <c r="FJ154" s="33"/>
      <c r="FK154" s="33"/>
      <c r="FL154" s="33"/>
      <c r="FM154" s="33"/>
      <c r="FN154" s="33"/>
      <c r="FO154" s="33"/>
      <c r="FP154" s="33"/>
      <c r="FQ154" s="33"/>
      <c r="FR154" s="33"/>
      <c r="FS154" s="33"/>
      <c r="FT154" s="33"/>
      <c r="FU154" s="33"/>
      <c r="FV154" s="33"/>
      <c r="FW154" s="33"/>
      <c r="FX154" s="33"/>
      <c r="FY154" s="33"/>
      <c r="FZ154" s="33"/>
      <c r="GA154" s="33"/>
      <c r="GB154" s="33"/>
      <c r="GC154" s="33"/>
      <c r="GD154" s="33"/>
      <c r="GE154" s="33"/>
      <c r="GF154" s="33"/>
      <c r="GG154" s="33"/>
      <c r="GH154" s="33"/>
      <c r="GI154" s="33"/>
      <c r="GJ154" s="33"/>
      <c r="GK154" s="33"/>
      <c r="GL154" s="33"/>
      <c r="GM154" s="33"/>
      <c r="GN154" s="33"/>
      <c r="GO154" s="33"/>
      <c r="GP154" s="33"/>
      <c r="GQ154" s="33"/>
      <c r="GR154" s="33"/>
      <c r="GS154" s="33"/>
      <c r="GT154" s="33"/>
    </row>
    <row r="155" spans="1:202" ht="28.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  <c r="BU155" s="33"/>
      <c r="BV155" s="33"/>
      <c r="BW155" s="33"/>
      <c r="BX155" s="33"/>
      <c r="BY155" s="33"/>
      <c r="BZ155" s="33"/>
      <c r="CA155" s="33"/>
      <c r="CB155" s="33"/>
      <c r="CC155" s="33"/>
      <c r="CD155" s="33"/>
      <c r="CE155" s="33"/>
      <c r="CF155" s="33"/>
      <c r="CG155" s="33"/>
      <c r="CH155" s="33"/>
      <c r="CI155" s="33"/>
      <c r="CJ155" s="33"/>
      <c r="CK155" s="33"/>
      <c r="CL155" s="33"/>
      <c r="CM155" s="33"/>
      <c r="CN155" s="33"/>
      <c r="CO155" s="33"/>
      <c r="CP155" s="33"/>
      <c r="CQ155" s="33"/>
      <c r="CR155" s="33"/>
      <c r="CS155" s="33"/>
      <c r="CT155" s="33"/>
      <c r="CU155" s="33"/>
      <c r="CV155" s="33"/>
      <c r="CW155" s="33"/>
      <c r="CX155" s="33"/>
      <c r="CY155" s="33"/>
      <c r="CZ155" s="33"/>
      <c r="DA155" s="33"/>
      <c r="DB155" s="33"/>
      <c r="DC155" s="33"/>
      <c r="DD155" s="33"/>
      <c r="DE155" s="33"/>
      <c r="DF155" s="33"/>
      <c r="DG155" s="33"/>
      <c r="DH155" s="33"/>
      <c r="DI155" s="33"/>
      <c r="DJ155" s="33"/>
      <c r="DK155" s="33"/>
      <c r="DL155" s="33"/>
      <c r="DM155" s="33"/>
      <c r="DN155" s="33"/>
      <c r="DO155" s="33"/>
      <c r="DP155" s="33"/>
      <c r="DQ155" s="33"/>
      <c r="DR155" s="33"/>
      <c r="DS155" s="33"/>
      <c r="DT155" s="33"/>
      <c r="DU155" s="33"/>
      <c r="DV155" s="33"/>
      <c r="DW155" s="33"/>
      <c r="DX155" s="33"/>
      <c r="DY155" s="33"/>
      <c r="DZ155" s="33"/>
      <c r="EA155" s="33"/>
      <c r="EB155" s="33"/>
      <c r="EC155" s="33"/>
      <c r="ED155" s="33"/>
      <c r="EE155" s="33"/>
      <c r="EF155" s="33"/>
      <c r="EG155" s="33"/>
      <c r="EH155" s="33"/>
      <c r="EI155" s="33"/>
      <c r="EJ155" s="33"/>
      <c r="EK155" s="33"/>
      <c r="EL155" s="33"/>
      <c r="EM155" s="33"/>
      <c r="EN155" s="33"/>
      <c r="EO155" s="33"/>
      <c r="EP155" s="33"/>
      <c r="EQ155" s="33"/>
      <c r="ER155" s="33"/>
      <c r="ES155" s="33"/>
      <c r="ET155" s="33"/>
      <c r="EU155" s="33"/>
      <c r="EV155" s="33"/>
      <c r="EW155" s="33"/>
      <c r="EX155" s="33"/>
      <c r="EY155" s="33"/>
      <c r="EZ155" s="33"/>
      <c r="FA155" s="33"/>
      <c r="FB155" s="33"/>
      <c r="FC155" s="33"/>
      <c r="FD155" s="33"/>
      <c r="FE155" s="33"/>
      <c r="FF155" s="33"/>
      <c r="FG155" s="33"/>
      <c r="FH155" s="33"/>
      <c r="FI155" s="33"/>
      <c r="FJ155" s="33"/>
      <c r="FK155" s="33"/>
      <c r="FL155" s="33"/>
      <c r="FM155" s="33"/>
      <c r="FN155" s="33"/>
      <c r="FO155" s="33"/>
      <c r="FP155" s="33"/>
      <c r="FQ155" s="33"/>
      <c r="FR155" s="33"/>
      <c r="FS155" s="33"/>
      <c r="FT155" s="33"/>
      <c r="FU155" s="33"/>
      <c r="FV155" s="33"/>
      <c r="FW155" s="33"/>
      <c r="FX155" s="33"/>
      <c r="FY155" s="33"/>
      <c r="FZ155" s="33"/>
      <c r="GA155" s="33"/>
      <c r="GB155" s="33"/>
      <c r="GC155" s="33"/>
      <c r="GD155" s="33"/>
      <c r="GE155" s="33"/>
      <c r="GF155" s="33"/>
      <c r="GG155" s="33"/>
      <c r="GH155" s="33"/>
      <c r="GI155" s="33"/>
      <c r="GJ155" s="33"/>
      <c r="GK155" s="33"/>
      <c r="GL155" s="33"/>
      <c r="GM155" s="33"/>
      <c r="GN155" s="33"/>
      <c r="GO155" s="33"/>
      <c r="GP155" s="33"/>
      <c r="GQ155" s="33"/>
      <c r="GR155" s="33"/>
      <c r="GS155" s="33"/>
      <c r="GT155" s="33"/>
    </row>
    <row r="156" spans="1:202" ht="28.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  <c r="BU156" s="33"/>
      <c r="BV156" s="33"/>
      <c r="BW156" s="33"/>
      <c r="BX156" s="33"/>
      <c r="BY156" s="33"/>
      <c r="BZ156" s="33"/>
      <c r="CA156" s="33"/>
      <c r="CB156" s="33"/>
      <c r="CC156" s="33"/>
      <c r="CD156" s="33"/>
      <c r="CE156" s="33"/>
      <c r="CF156" s="33"/>
      <c r="CG156" s="33"/>
      <c r="CH156" s="33"/>
      <c r="CI156" s="33"/>
      <c r="CJ156" s="33"/>
      <c r="CK156" s="33"/>
      <c r="CL156" s="33"/>
      <c r="CM156" s="33"/>
      <c r="CN156" s="33"/>
      <c r="CO156" s="33"/>
      <c r="CP156" s="33"/>
      <c r="CQ156" s="33"/>
      <c r="CR156" s="33"/>
      <c r="CS156" s="33"/>
      <c r="CT156" s="33"/>
      <c r="CU156" s="33"/>
      <c r="CV156" s="33"/>
      <c r="CW156" s="33"/>
      <c r="CX156" s="33"/>
      <c r="CY156" s="33"/>
      <c r="CZ156" s="33"/>
      <c r="DA156" s="33"/>
      <c r="DB156" s="33"/>
      <c r="DC156" s="33"/>
      <c r="DD156" s="33"/>
      <c r="DE156" s="33"/>
      <c r="DF156" s="33"/>
      <c r="DG156" s="33"/>
      <c r="DH156" s="33"/>
      <c r="DI156" s="33"/>
      <c r="DJ156" s="33"/>
      <c r="DK156" s="33"/>
      <c r="DL156" s="33"/>
      <c r="DM156" s="33"/>
      <c r="DN156" s="33"/>
      <c r="DO156" s="33"/>
      <c r="DP156" s="33"/>
      <c r="DQ156" s="33"/>
      <c r="DR156" s="33"/>
      <c r="DS156" s="33"/>
      <c r="DT156" s="33"/>
      <c r="DU156" s="33"/>
      <c r="DV156" s="33"/>
      <c r="DW156" s="33"/>
      <c r="DX156" s="33"/>
      <c r="DY156" s="33"/>
      <c r="DZ156" s="33"/>
      <c r="EA156" s="33"/>
      <c r="EB156" s="33"/>
      <c r="EC156" s="33"/>
      <c r="ED156" s="33"/>
      <c r="EE156" s="33"/>
      <c r="EF156" s="33"/>
      <c r="EG156" s="33"/>
      <c r="EH156" s="33"/>
      <c r="EI156" s="33"/>
      <c r="EJ156" s="33"/>
      <c r="EK156" s="33"/>
      <c r="EL156" s="33"/>
      <c r="EM156" s="33"/>
      <c r="EN156" s="33"/>
      <c r="EO156" s="33"/>
      <c r="EP156" s="33"/>
      <c r="EQ156" s="33"/>
      <c r="ER156" s="33"/>
      <c r="ES156" s="33"/>
      <c r="ET156" s="33"/>
      <c r="EU156" s="33"/>
      <c r="EV156" s="33"/>
      <c r="EW156" s="33"/>
      <c r="EX156" s="33"/>
      <c r="EY156" s="33"/>
      <c r="EZ156" s="33"/>
      <c r="FA156" s="33"/>
      <c r="FB156" s="33"/>
      <c r="FC156" s="33"/>
      <c r="FD156" s="33"/>
      <c r="FE156" s="33"/>
      <c r="FF156" s="33"/>
      <c r="FG156" s="33"/>
      <c r="FH156" s="33"/>
      <c r="FI156" s="33"/>
      <c r="FJ156" s="33"/>
      <c r="FK156" s="33"/>
      <c r="FL156" s="33"/>
      <c r="FM156" s="33"/>
      <c r="FN156" s="33"/>
      <c r="FO156" s="33"/>
      <c r="FP156" s="33"/>
      <c r="FQ156" s="33"/>
      <c r="FR156" s="33"/>
      <c r="FS156" s="33"/>
      <c r="FT156" s="33"/>
      <c r="FU156" s="33"/>
      <c r="FV156" s="33"/>
      <c r="FW156" s="33"/>
      <c r="FX156" s="33"/>
      <c r="FY156" s="33"/>
      <c r="FZ156" s="33"/>
      <c r="GA156" s="33"/>
      <c r="GB156" s="33"/>
      <c r="GC156" s="33"/>
      <c r="GD156" s="33"/>
      <c r="GE156" s="33"/>
      <c r="GF156" s="33"/>
      <c r="GG156" s="33"/>
      <c r="GH156" s="33"/>
      <c r="GI156" s="33"/>
      <c r="GJ156" s="33"/>
      <c r="GK156" s="33"/>
      <c r="GL156" s="33"/>
      <c r="GM156" s="33"/>
      <c r="GN156" s="33"/>
      <c r="GO156" s="33"/>
      <c r="GP156" s="33"/>
      <c r="GQ156" s="33"/>
      <c r="GR156" s="33"/>
      <c r="GS156" s="33"/>
      <c r="GT156" s="33"/>
    </row>
    <row r="157" spans="1:202" ht="28.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  <c r="BU157" s="33"/>
      <c r="BV157" s="33"/>
      <c r="BW157" s="33"/>
      <c r="BX157" s="33"/>
      <c r="BY157" s="33"/>
      <c r="BZ157" s="33"/>
      <c r="CA157" s="33"/>
      <c r="CB157" s="33"/>
      <c r="CC157" s="33"/>
      <c r="CD157" s="33"/>
      <c r="CE157" s="33"/>
      <c r="CF157" s="33"/>
      <c r="CG157" s="33"/>
      <c r="CH157" s="33"/>
      <c r="CI157" s="33"/>
      <c r="CJ157" s="33"/>
      <c r="CK157" s="33"/>
      <c r="CL157" s="33"/>
      <c r="CM157" s="33"/>
      <c r="CN157" s="33"/>
      <c r="CO157" s="33"/>
      <c r="CP157" s="33"/>
      <c r="CQ157" s="33"/>
      <c r="CR157" s="33"/>
      <c r="CS157" s="33"/>
      <c r="CT157" s="33"/>
      <c r="CU157" s="33"/>
      <c r="CV157" s="33"/>
      <c r="CW157" s="33"/>
      <c r="CX157" s="33"/>
      <c r="CY157" s="33"/>
      <c r="CZ157" s="33"/>
      <c r="DA157" s="33"/>
      <c r="DB157" s="33"/>
      <c r="DC157" s="33"/>
      <c r="DD157" s="33"/>
      <c r="DE157" s="33"/>
      <c r="DF157" s="33"/>
      <c r="DG157" s="33"/>
      <c r="DH157" s="33"/>
      <c r="DI157" s="33"/>
      <c r="DJ157" s="33"/>
      <c r="DK157" s="33"/>
      <c r="DL157" s="33"/>
      <c r="DM157" s="33"/>
      <c r="DN157" s="33"/>
      <c r="DO157" s="33"/>
      <c r="DP157" s="33"/>
      <c r="DQ157" s="33"/>
      <c r="DR157" s="33"/>
      <c r="DS157" s="33"/>
      <c r="DT157" s="33"/>
      <c r="DU157" s="33"/>
      <c r="DV157" s="33"/>
      <c r="DW157" s="33"/>
      <c r="DX157" s="33"/>
      <c r="DY157" s="33"/>
      <c r="DZ157" s="33"/>
      <c r="EA157" s="33"/>
      <c r="EB157" s="33"/>
      <c r="EC157" s="33"/>
      <c r="ED157" s="33"/>
      <c r="EE157" s="33"/>
      <c r="EF157" s="33"/>
      <c r="EG157" s="33"/>
      <c r="EH157" s="33"/>
      <c r="EI157" s="33"/>
      <c r="EJ157" s="33"/>
      <c r="EK157" s="33"/>
      <c r="EL157" s="33"/>
      <c r="EM157" s="33"/>
      <c r="EN157" s="33"/>
      <c r="EO157" s="33"/>
      <c r="EP157" s="33"/>
      <c r="EQ157" s="33"/>
      <c r="ER157" s="33"/>
      <c r="ES157" s="33"/>
      <c r="ET157" s="33"/>
      <c r="EU157" s="33"/>
      <c r="EV157" s="33"/>
      <c r="EW157" s="33"/>
      <c r="EX157" s="33"/>
      <c r="EY157" s="33"/>
      <c r="EZ157" s="33"/>
      <c r="FA157" s="33"/>
      <c r="FB157" s="33"/>
      <c r="FC157" s="33"/>
      <c r="FD157" s="33"/>
      <c r="FE157" s="33"/>
      <c r="FF157" s="33"/>
      <c r="FG157" s="33"/>
      <c r="FH157" s="33"/>
      <c r="FI157" s="33"/>
      <c r="FJ157" s="33"/>
      <c r="FK157" s="33"/>
      <c r="FL157" s="33"/>
      <c r="FM157" s="33"/>
      <c r="FN157" s="33"/>
      <c r="FO157" s="33"/>
      <c r="FP157" s="33"/>
      <c r="FQ157" s="33"/>
      <c r="FR157" s="33"/>
      <c r="FS157" s="33"/>
      <c r="FT157" s="33"/>
      <c r="FU157" s="33"/>
      <c r="FV157" s="33"/>
      <c r="FW157" s="33"/>
      <c r="FX157" s="33"/>
      <c r="FY157" s="33"/>
      <c r="FZ157" s="33"/>
      <c r="GA157" s="33"/>
      <c r="GB157" s="33"/>
      <c r="GC157" s="33"/>
      <c r="GD157" s="33"/>
      <c r="GE157" s="33"/>
      <c r="GF157" s="33"/>
      <c r="GG157" s="33"/>
      <c r="GH157" s="33"/>
      <c r="GI157" s="33"/>
      <c r="GJ157" s="33"/>
      <c r="GK157" s="33"/>
      <c r="GL157" s="33"/>
      <c r="GM157" s="33"/>
      <c r="GN157" s="33"/>
      <c r="GO157" s="33"/>
      <c r="GP157" s="33"/>
      <c r="GQ157" s="33"/>
      <c r="GR157" s="33"/>
      <c r="GS157" s="33"/>
      <c r="GT157" s="33"/>
    </row>
    <row r="158" spans="1:202" ht="28.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  <c r="BU158" s="33"/>
      <c r="BV158" s="33"/>
      <c r="BW158" s="33"/>
      <c r="BX158" s="33"/>
      <c r="BY158" s="33"/>
      <c r="BZ158" s="33"/>
      <c r="CA158" s="33"/>
      <c r="CB158" s="33"/>
      <c r="CC158" s="33"/>
      <c r="CD158" s="33"/>
      <c r="CE158" s="33"/>
      <c r="CF158" s="33"/>
      <c r="CG158" s="33"/>
      <c r="CH158" s="33"/>
      <c r="CI158" s="33"/>
      <c r="CJ158" s="33"/>
      <c r="CK158" s="33"/>
      <c r="CL158" s="33"/>
      <c r="CM158" s="33"/>
      <c r="CN158" s="33"/>
      <c r="CO158" s="33"/>
      <c r="CP158" s="33"/>
      <c r="CQ158" s="33"/>
      <c r="CR158" s="33"/>
      <c r="CS158" s="33"/>
      <c r="CT158" s="33"/>
      <c r="CU158" s="33"/>
      <c r="CV158" s="33"/>
      <c r="CW158" s="33"/>
      <c r="CX158" s="33"/>
      <c r="CY158" s="33"/>
      <c r="CZ158" s="33"/>
      <c r="DA158" s="33"/>
      <c r="DB158" s="33"/>
      <c r="DC158" s="33"/>
      <c r="DD158" s="33"/>
      <c r="DE158" s="33"/>
      <c r="DF158" s="33"/>
      <c r="DG158" s="33"/>
      <c r="DH158" s="33"/>
      <c r="DI158" s="33"/>
      <c r="DJ158" s="33"/>
      <c r="DK158" s="33"/>
      <c r="DL158" s="33"/>
      <c r="DM158" s="33"/>
      <c r="DN158" s="33"/>
      <c r="DO158" s="33"/>
      <c r="DP158" s="33"/>
      <c r="DQ158" s="33"/>
      <c r="DR158" s="33"/>
      <c r="DS158" s="33"/>
      <c r="DT158" s="33"/>
      <c r="DU158" s="33"/>
      <c r="DV158" s="33"/>
      <c r="DW158" s="33"/>
      <c r="DX158" s="33"/>
      <c r="DY158" s="33"/>
      <c r="DZ158" s="33"/>
      <c r="EA158" s="33"/>
      <c r="EB158" s="33"/>
      <c r="EC158" s="33"/>
      <c r="ED158" s="33"/>
      <c r="EE158" s="33"/>
      <c r="EF158" s="33"/>
      <c r="EG158" s="33"/>
      <c r="EH158" s="33"/>
      <c r="EI158" s="33"/>
      <c r="EJ158" s="33"/>
      <c r="EK158" s="33"/>
      <c r="EL158" s="33"/>
      <c r="EM158" s="33"/>
      <c r="EN158" s="33"/>
      <c r="EO158" s="33"/>
      <c r="EP158" s="33"/>
      <c r="EQ158" s="33"/>
      <c r="ER158" s="33"/>
      <c r="ES158" s="33"/>
      <c r="ET158" s="33"/>
      <c r="EU158" s="33"/>
      <c r="EV158" s="33"/>
      <c r="EW158" s="33"/>
      <c r="EX158" s="33"/>
      <c r="EY158" s="33"/>
      <c r="EZ158" s="33"/>
      <c r="FA158" s="33"/>
      <c r="FB158" s="33"/>
      <c r="FC158" s="33"/>
      <c r="FD158" s="33"/>
      <c r="FE158" s="33"/>
      <c r="FF158" s="33"/>
      <c r="FG158" s="33"/>
      <c r="FH158" s="33"/>
      <c r="FI158" s="33"/>
      <c r="FJ158" s="33"/>
      <c r="FK158" s="33"/>
      <c r="FL158" s="33"/>
      <c r="FM158" s="33"/>
      <c r="FN158" s="33"/>
      <c r="FO158" s="33"/>
      <c r="FP158" s="33"/>
      <c r="FQ158" s="33"/>
      <c r="FR158" s="33"/>
      <c r="FS158" s="33"/>
      <c r="FT158" s="33"/>
      <c r="FU158" s="33"/>
      <c r="FV158" s="33"/>
      <c r="FW158" s="33"/>
      <c r="FX158" s="33"/>
      <c r="FY158" s="33"/>
      <c r="FZ158" s="33"/>
      <c r="GA158" s="33"/>
      <c r="GB158" s="33"/>
      <c r="GC158" s="33"/>
      <c r="GD158" s="33"/>
      <c r="GE158" s="33"/>
      <c r="GF158" s="33"/>
      <c r="GG158" s="33"/>
      <c r="GH158" s="33"/>
      <c r="GI158" s="33"/>
      <c r="GJ158" s="33"/>
      <c r="GK158" s="33"/>
      <c r="GL158" s="33"/>
      <c r="GM158" s="33"/>
      <c r="GN158" s="33"/>
      <c r="GO158" s="33"/>
      <c r="GP158" s="33"/>
      <c r="GQ158" s="33"/>
      <c r="GR158" s="33"/>
      <c r="GS158" s="33"/>
      <c r="GT158" s="33"/>
    </row>
    <row r="159" spans="1:202" ht="28.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  <c r="BU159" s="33"/>
      <c r="BV159" s="33"/>
      <c r="BW159" s="33"/>
      <c r="BX159" s="33"/>
      <c r="BY159" s="33"/>
      <c r="BZ159" s="33"/>
      <c r="CA159" s="33"/>
      <c r="CB159" s="33"/>
      <c r="CC159" s="33"/>
      <c r="CD159" s="33"/>
      <c r="CE159" s="33"/>
      <c r="CF159" s="33"/>
      <c r="CG159" s="33"/>
      <c r="CH159" s="33"/>
      <c r="CI159" s="33"/>
      <c r="CJ159" s="33"/>
      <c r="CK159" s="33"/>
      <c r="CL159" s="33"/>
      <c r="CM159" s="33"/>
      <c r="CN159" s="33"/>
      <c r="CO159" s="33"/>
      <c r="CP159" s="33"/>
      <c r="CQ159" s="33"/>
      <c r="CR159" s="33"/>
      <c r="CS159" s="33"/>
      <c r="CT159" s="33"/>
      <c r="CU159" s="33"/>
      <c r="CV159" s="33"/>
      <c r="CW159" s="33"/>
      <c r="CX159" s="33"/>
      <c r="CY159" s="33"/>
      <c r="CZ159" s="33"/>
      <c r="DA159" s="33"/>
      <c r="DB159" s="33"/>
      <c r="DC159" s="33"/>
      <c r="DD159" s="33"/>
      <c r="DE159" s="33"/>
      <c r="DF159" s="33"/>
      <c r="DG159" s="33"/>
      <c r="DH159" s="33"/>
      <c r="DI159" s="33"/>
      <c r="DJ159" s="33"/>
      <c r="DK159" s="33"/>
      <c r="DL159" s="33"/>
      <c r="DM159" s="33"/>
      <c r="DN159" s="33"/>
      <c r="DO159" s="33"/>
      <c r="DP159" s="33"/>
      <c r="DQ159" s="33"/>
      <c r="DR159" s="33"/>
      <c r="DS159" s="33"/>
      <c r="DT159" s="33"/>
      <c r="DU159" s="33"/>
      <c r="DV159" s="33"/>
      <c r="DW159" s="33"/>
      <c r="DX159" s="33"/>
      <c r="DY159" s="33"/>
      <c r="DZ159" s="33"/>
      <c r="EA159" s="33"/>
      <c r="EB159" s="33"/>
      <c r="EC159" s="33"/>
      <c r="ED159" s="33"/>
      <c r="EE159" s="33"/>
      <c r="EF159" s="33"/>
      <c r="EG159" s="33"/>
      <c r="EH159" s="33"/>
      <c r="EI159" s="33"/>
      <c r="EJ159" s="33"/>
      <c r="EK159" s="33"/>
      <c r="EL159" s="33"/>
      <c r="EM159" s="33"/>
      <c r="EN159" s="33"/>
      <c r="EO159" s="33"/>
      <c r="EP159" s="33"/>
      <c r="EQ159" s="33"/>
      <c r="ER159" s="33"/>
      <c r="ES159" s="33"/>
      <c r="ET159" s="33"/>
      <c r="EU159" s="33"/>
      <c r="EV159" s="33"/>
      <c r="EW159" s="33"/>
      <c r="EX159" s="33"/>
      <c r="EY159" s="33"/>
      <c r="EZ159" s="33"/>
      <c r="FA159" s="33"/>
      <c r="FB159" s="33"/>
      <c r="FC159" s="33"/>
      <c r="FD159" s="33"/>
      <c r="FE159" s="33"/>
      <c r="FF159" s="33"/>
      <c r="FG159" s="33"/>
      <c r="FH159" s="33"/>
      <c r="FI159" s="33"/>
      <c r="FJ159" s="33"/>
      <c r="FK159" s="33"/>
      <c r="FL159" s="33"/>
      <c r="FM159" s="33"/>
      <c r="FN159" s="33"/>
      <c r="FO159" s="33"/>
      <c r="FP159" s="33"/>
      <c r="FQ159" s="33"/>
      <c r="FR159" s="33"/>
      <c r="FS159" s="33"/>
      <c r="FT159" s="33"/>
      <c r="FU159" s="33"/>
      <c r="FV159" s="33"/>
      <c r="FW159" s="33"/>
      <c r="FX159" s="33"/>
      <c r="FY159" s="33"/>
      <c r="FZ159" s="33"/>
      <c r="GA159" s="33"/>
      <c r="GB159" s="33"/>
      <c r="GC159" s="33"/>
      <c r="GD159" s="33"/>
      <c r="GE159" s="33"/>
      <c r="GF159" s="33"/>
      <c r="GG159" s="33"/>
      <c r="GH159" s="33"/>
      <c r="GI159" s="33"/>
      <c r="GJ159" s="33"/>
      <c r="GK159" s="33"/>
      <c r="GL159" s="33"/>
      <c r="GM159" s="33"/>
      <c r="GN159" s="33"/>
      <c r="GO159" s="33"/>
      <c r="GP159" s="33"/>
      <c r="GQ159" s="33"/>
      <c r="GR159" s="33"/>
      <c r="GS159" s="33"/>
      <c r="GT159" s="33"/>
    </row>
    <row r="160" spans="1:202" ht="28.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  <c r="BU160" s="33"/>
      <c r="BV160" s="33"/>
      <c r="BW160" s="33"/>
      <c r="BX160" s="33"/>
      <c r="BY160" s="33"/>
      <c r="BZ160" s="33"/>
      <c r="CA160" s="33"/>
      <c r="CB160" s="33"/>
      <c r="CC160" s="33"/>
      <c r="CD160" s="33"/>
      <c r="CE160" s="33"/>
      <c r="CF160" s="33"/>
      <c r="CG160" s="33"/>
      <c r="CH160" s="33"/>
      <c r="CI160" s="33"/>
      <c r="CJ160" s="33"/>
      <c r="CK160" s="33"/>
      <c r="CL160" s="33"/>
      <c r="CM160" s="33"/>
      <c r="CN160" s="33"/>
      <c r="CO160" s="33"/>
      <c r="CP160" s="33"/>
      <c r="CQ160" s="33"/>
      <c r="CR160" s="33"/>
      <c r="CS160" s="33"/>
      <c r="CT160" s="33"/>
      <c r="CU160" s="33"/>
      <c r="CV160" s="33"/>
      <c r="CW160" s="33"/>
      <c r="CX160" s="33"/>
      <c r="CY160" s="33"/>
      <c r="CZ160" s="33"/>
      <c r="DA160" s="33"/>
      <c r="DB160" s="33"/>
      <c r="DC160" s="33"/>
      <c r="DD160" s="33"/>
      <c r="DE160" s="33"/>
      <c r="DF160" s="33"/>
      <c r="DG160" s="33"/>
      <c r="DH160" s="33"/>
      <c r="DI160" s="33"/>
      <c r="DJ160" s="33"/>
      <c r="DK160" s="33"/>
      <c r="DL160" s="33"/>
      <c r="DM160" s="33"/>
      <c r="DN160" s="33"/>
      <c r="DO160" s="33"/>
      <c r="DP160" s="33"/>
      <c r="DQ160" s="33"/>
      <c r="DR160" s="33"/>
      <c r="DS160" s="33"/>
      <c r="DT160" s="33"/>
      <c r="DU160" s="33"/>
      <c r="DV160" s="33"/>
      <c r="DW160" s="33"/>
      <c r="DX160" s="33"/>
      <c r="DY160" s="33"/>
      <c r="DZ160" s="33"/>
      <c r="EA160" s="33"/>
      <c r="EB160" s="33"/>
      <c r="EC160" s="33"/>
      <c r="ED160" s="33"/>
      <c r="EE160" s="33"/>
      <c r="EF160" s="33"/>
      <c r="EG160" s="33"/>
      <c r="EH160" s="33"/>
      <c r="EI160" s="33"/>
      <c r="EJ160" s="33"/>
      <c r="EK160" s="33"/>
      <c r="EL160" s="33"/>
      <c r="EM160" s="33"/>
      <c r="EN160" s="33"/>
      <c r="EO160" s="33"/>
      <c r="EP160" s="33"/>
      <c r="EQ160" s="33"/>
      <c r="ER160" s="33"/>
      <c r="ES160" s="33"/>
      <c r="ET160" s="33"/>
      <c r="EU160" s="33"/>
      <c r="EV160" s="33"/>
      <c r="EW160" s="33"/>
      <c r="EX160" s="33"/>
      <c r="EY160" s="33"/>
      <c r="EZ160" s="33"/>
      <c r="FA160" s="33"/>
      <c r="FB160" s="33"/>
      <c r="FC160" s="33"/>
      <c r="FD160" s="33"/>
      <c r="FE160" s="33"/>
      <c r="FF160" s="33"/>
      <c r="FG160" s="33"/>
      <c r="FH160" s="33"/>
      <c r="FI160" s="33"/>
      <c r="FJ160" s="33"/>
      <c r="FK160" s="33"/>
      <c r="FL160" s="33"/>
      <c r="FM160" s="33"/>
      <c r="FN160" s="33"/>
      <c r="FO160" s="33"/>
      <c r="FP160" s="33"/>
      <c r="FQ160" s="33"/>
      <c r="FR160" s="33"/>
      <c r="FS160" s="33"/>
      <c r="FT160" s="33"/>
      <c r="FU160" s="33"/>
      <c r="FV160" s="33"/>
      <c r="FW160" s="33"/>
      <c r="FX160" s="33"/>
      <c r="FY160" s="33"/>
      <c r="FZ160" s="33"/>
      <c r="GA160" s="33"/>
      <c r="GB160" s="33"/>
      <c r="GC160" s="33"/>
      <c r="GD160" s="33"/>
      <c r="GE160" s="33"/>
      <c r="GF160" s="33"/>
      <c r="GG160" s="33"/>
      <c r="GH160" s="33"/>
      <c r="GI160" s="33"/>
      <c r="GJ160" s="33"/>
      <c r="GK160" s="33"/>
      <c r="GL160" s="33"/>
      <c r="GM160" s="33"/>
      <c r="GN160" s="33"/>
      <c r="GO160" s="33"/>
      <c r="GP160" s="33"/>
      <c r="GQ160" s="33"/>
      <c r="GR160" s="33"/>
      <c r="GS160" s="33"/>
      <c r="GT160" s="33"/>
    </row>
    <row r="161" spans="1:202" ht="28.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  <c r="BU161" s="33"/>
      <c r="BV161" s="33"/>
      <c r="BW161" s="33"/>
      <c r="BX161" s="33"/>
      <c r="BY161" s="33"/>
      <c r="BZ161" s="33"/>
      <c r="CA161" s="33"/>
      <c r="CB161" s="33"/>
      <c r="CC161" s="33"/>
      <c r="CD161" s="33"/>
      <c r="CE161" s="33"/>
      <c r="CF161" s="33"/>
      <c r="CG161" s="33"/>
      <c r="CH161" s="33"/>
      <c r="CI161" s="33"/>
      <c r="CJ161" s="33"/>
      <c r="CK161" s="33"/>
      <c r="CL161" s="33"/>
      <c r="CM161" s="33"/>
      <c r="CN161" s="33"/>
      <c r="CO161" s="33"/>
      <c r="CP161" s="33"/>
      <c r="CQ161" s="33"/>
      <c r="CR161" s="33"/>
      <c r="CS161" s="33"/>
      <c r="CT161" s="33"/>
      <c r="CU161" s="33"/>
      <c r="CV161" s="33"/>
      <c r="CW161" s="33"/>
      <c r="CX161" s="33"/>
      <c r="CY161" s="33"/>
      <c r="CZ161" s="33"/>
      <c r="DA161" s="33"/>
      <c r="DB161" s="33"/>
      <c r="DC161" s="33"/>
      <c r="DD161" s="33"/>
      <c r="DE161" s="33"/>
      <c r="DF161" s="33"/>
      <c r="DG161" s="33"/>
      <c r="DH161" s="33"/>
      <c r="DI161" s="33"/>
      <c r="DJ161" s="33"/>
      <c r="DK161" s="33"/>
      <c r="DL161" s="33"/>
      <c r="DM161" s="33"/>
      <c r="DN161" s="33"/>
      <c r="DO161" s="33"/>
      <c r="DP161" s="33"/>
      <c r="DQ161" s="33"/>
      <c r="DR161" s="33"/>
      <c r="DS161" s="33"/>
      <c r="DT161" s="33"/>
      <c r="DU161" s="33"/>
      <c r="DV161" s="33"/>
      <c r="DW161" s="33"/>
      <c r="DX161" s="33"/>
      <c r="DY161" s="33"/>
      <c r="DZ161" s="33"/>
      <c r="EA161" s="33"/>
      <c r="EB161" s="33"/>
      <c r="EC161" s="33"/>
      <c r="ED161" s="33"/>
      <c r="EE161" s="33"/>
      <c r="EF161" s="33"/>
      <c r="EG161" s="33"/>
      <c r="EH161" s="33"/>
      <c r="EI161" s="33"/>
      <c r="EJ161" s="33"/>
      <c r="EK161" s="33"/>
      <c r="EL161" s="33"/>
      <c r="EM161" s="33"/>
      <c r="EN161" s="33"/>
      <c r="EO161" s="33"/>
      <c r="EP161" s="33"/>
      <c r="EQ161" s="33"/>
      <c r="ER161" s="33"/>
      <c r="ES161" s="33"/>
      <c r="ET161" s="33"/>
      <c r="EU161" s="33"/>
      <c r="EV161" s="33"/>
      <c r="EW161" s="33"/>
      <c r="EX161" s="33"/>
      <c r="EY161" s="33"/>
      <c r="EZ161" s="33"/>
      <c r="FA161" s="33"/>
      <c r="FB161" s="33"/>
      <c r="FC161" s="33"/>
      <c r="FD161" s="33"/>
      <c r="FE161" s="33"/>
      <c r="FF161" s="33"/>
      <c r="FG161" s="33"/>
      <c r="FH161" s="33"/>
      <c r="FI161" s="33"/>
      <c r="FJ161" s="33"/>
      <c r="FK161" s="33"/>
      <c r="FL161" s="33"/>
      <c r="FM161" s="33"/>
      <c r="FN161" s="33"/>
      <c r="FO161" s="33"/>
      <c r="FP161" s="33"/>
      <c r="FQ161" s="33"/>
      <c r="FR161" s="33"/>
      <c r="FS161" s="33"/>
      <c r="FT161" s="33"/>
      <c r="FU161" s="33"/>
      <c r="FV161" s="33"/>
      <c r="FW161" s="33"/>
      <c r="FX161" s="33"/>
      <c r="FY161" s="33"/>
      <c r="FZ161" s="33"/>
      <c r="GA161" s="33"/>
      <c r="GB161" s="33"/>
      <c r="GC161" s="33"/>
      <c r="GD161" s="33"/>
      <c r="GE161" s="33"/>
      <c r="GF161" s="33"/>
      <c r="GG161" s="33"/>
      <c r="GH161" s="33"/>
      <c r="GI161" s="33"/>
      <c r="GJ161" s="33"/>
      <c r="GK161" s="33"/>
      <c r="GL161" s="33"/>
      <c r="GM161" s="33"/>
      <c r="GN161" s="33"/>
      <c r="GO161" s="33"/>
      <c r="GP161" s="33"/>
      <c r="GQ161" s="33"/>
      <c r="GR161" s="33"/>
      <c r="GS161" s="33"/>
      <c r="GT161" s="33"/>
    </row>
    <row r="162" spans="1:202" ht="28.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  <c r="BU162" s="33"/>
      <c r="BV162" s="33"/>
      <c r="BW162" s="33"/>
      <c r="BX162" s="33"/>
      <c r="BY162" s="33"/>
      <c r="BZ162" s="33"/>
      <c r="CA162" s="33"/>
      <c r="CB162" s="33"/>
      <c r="CC162" s="33"/>
      <c r="CD162" s="33"/>
      <c r="CE162" s="33"/>
      <c r="CF162" s="33"/>
      <c r="CG162" s="33"/>
      <c r="CH162" s="33"/>
      <c r="CI162" s="33"/>
      <c r="CJ162" s="33"/>
      <c r="CK162" s="33"/>
      <c r="CL162" s="33"/>
      <c r="CM162" s="33"/>
      <c r="CN162" s="33"/>
      <c r="CO162" s="33"/>
      <c r="CP162" s="33"/>
      <c r="CQ162" s="33"/>
      <c r="CR162" s="33"/>
      <c r="CS162" s="33"/>
      <c r="CT162" s="33"/>
      <c r="CU162" s="33"/>
      <c r="CV162" s="33"/>
      <c r="CW162" s="33"/>
      <c r="CX162" s="33"/>
      <c r="CY162" s="33"/>
      <c r="CZ162" s="33"/>
      <c r="DA162" s="33"/>
      <c r="DB162" s="33"/>
      <c r="DC162" s="33"/>
      <c r="DD162" s="33"/>
      <c r="DE162" s="33"/>
      <c r="DF162" s="33"/>
      <c r="DG162" s="33"/>
      <c r="DH162" s="33"/>
      <c r="DI162" s="33"/>
      <c r="DJ162" s="33"/>
      <c r="DK162" s="33"/>
      <c r="DL162" s="33"/>
      <c r="DM162" s="33"/>
      <c r="DN162" s="33"/>
      <c r="DO162" s="33"/>
      <c r="DP162" s="33"/>
      <c r="DQ162" s="33"/>
      <c r="DR162" s="33"/>
      <c r="DS162" s="33"/>
      <c r="DT162" s="33"/>
      <c r="DU162" s="33"/>
      <c r="DV162" s="33"/>
      <c r="DW162" s="33"/>
      <c r="DX162" s="33"/>
      <c r="DY162" s="33"/>
      <c r="DZ162" s="33"/>
      <c r="EA162" s="33"/>
      <c r="EB162" s="33"/>
      <c r="EC162" s="33"/>
      <c r="ED162" s="33"/>
      <c r="EE162" s="33"/>
      <c r="EF162" s="33"/>
      <c r="EG162" s="33"/>
      <c r="EH162" s="33"/>
      <c r="EI162" s="33"/>
      <c r="EJ162" s="33"/>
      <c r="EK162" s="33"/>
      <c r="EL162" s="33"/>
      <c r="EM162" s="33"/>
      <c r="EN162" s="33"/>
      <c r="EO162" s="33"/>
      <c r="EP162" s="33"/>
      <c r="EQ162" s="33"/>
      <c r="ER162" s="33"/>
      <c r="ES162" s="33"/>
      <c r="ET162" s="33"/>
      <c r="EU162" s="33"/>
      <c r="EV162" s="33"/>
      <c r="EW162" s="33"/>
      <c r="EX162" s="33"/>
      <c r="EY162" s="33"/>
      <c r="EZ162" s="33"/>
      <c r="FA162" s="33"/>
      <c r="FB162" s="33"/>
      <c r="FC162" s="33"/>
      <c r="FD162" s="33"/>
      <c r="FE162" s="33"/>
      <c r="FF162" s="33"/>
      <c r="FG162" s="33"/>
      <c r="FH162" s="33"/>
      <c r="FI162" s="33"/>
      <c r="FJ162" s="33"/>
      <c r="FK162" s="33"/>
      <c r="FL162" s="33"/>
      <c r="FM162" s="33"/>
      <c r="FN162" s="33"/>
      <c r="FO162" s="33"/>
      <c r="FP162" s="33"/>
      <c r="FQ162" s="33"/>
      <c r="FR162" s="33"/>
      <c r="FS162" s="33"/>
      <c r="FT162" s="33"/>
      <c r="FU162" s="33"/>
      <c r="FV162" s="33"/>
      <c r="FW162" s="33"/>
      <c r="FX162" s="33"/>
      <c r="FY162" s="33"/>
      <c r="FZ162" s="33"/>
      <c r="GA162" s="33"/>
      <c r="GB162" s="33"/>
      <c r="GC162" s="33"/>
      <c r="GD162" s="33"/>
      <c r="GE162" s="33"/>
      <c r="GF162" s="33"/>
      <c r="GG162" s="33"/>
      <c r="GH162" s="33"/>
      <c r="GI162" s="33"/>
      <c r="GJ162" s="33"/>
      <c r="GK162" s="33"/>
      <c r="GL162" s="33"/>
      <c r="GM162" s="33"/>
      <c r="GN162" s="33"/>
      <c r="GO162" s="33"/>
      <c r="GP162" s="33"/>
      <c r="GQ162" s="33"/>
      <c r="GR162" s="33"/>
      <c r="GS162" s="33"/>
      <c r="GT162" s="33"/>
    </row>
    <row r="163" spans="1:202" ht="28.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  <c r="BU163" s="33"/>
      <c r="BV163" s="33"/>
      <c r="BW163" s="33"/>
      <c r="BX163" s="33"/>
      <c r="BY163" s="33"/>
      <c r="BZ163" s="33"/>
      <c r="CA163" s="33"/>
      <c r="CB163" s="33"/>
      <c r="CC163" s="33"/>
      <c r="CD163" s="33"/>
      <c r="CE163" s="33"/>
      <c r="CF163" s="33"/>
      <c r="CG163" s="33"/>
      <c r="CH163" s="33"/>
      <c r="CI163" s="33"/>
      <c r="CJ163" s="33"/>
      <c r="CK163" s="33"/>
      <c r="CL163" s="33"/>
      <c r="CM163" s="33"/>
      <c r="CN163" s="33"/>
      <c r="CO163" s="33"/>
      <c r="CP163" s="33"/>
      <c r="CQ163" s="33"/>
      <c r="CR163" s="33"/>
      <c r="CS163" s="33"/>
      <c r="CT163" s="33"/>
      <c r="CU163" s="33"/>
      <c r="CV163" s="33"/>
      <c r="CW163" s="33"/>
      <c r="CX163" s="33"/>
      <c r="CY163" s="33"/>
      <c r="CZ163" s="33"/>
      <c r="DA163" s="33"/>
      <c r="DB163" s="33"/>
      <c r="DC163" s="33"/>
      <c r="DD163" s="33"/>
      <c r="DE163" s="33"/>
      <c r="DF163" s="33"/>
      <c r="DG163" s="33"/>
      <c r="DH163" s="33"/>
      <c r="DI163" s="33"/>
      <c r="DJ163" s="33"/>
      <c r="DK163" s="33"/>
      <c r="DL163" s="33"/>
      <c r="DM163" s="33"/>
      <c r="DN163" s="33"/>
      <c r="DO163" s="33"/>
      <c r="DP163" s="33"/>
      <c r="DQ163" s="33"/>
      <c r="DR163" s="33"/>
      <c r="DS163" s="33"/>
      <c r="DT163" s="33"/>
      <c r="DU163" s="33"/>
      <c r="DV163" s="33"/>
      <c r="DW163" s="33"/>
      <c r="DX163" s="33"/>
      <c r="DY163" s="33"/>
      <c r="DZ163" s="33"/>
      <c r="EA163" s="33"/>
      <c r="EB163" s="33"/>
      <c r="EC163" s="33"/>
      <c r="ED163" s="33"/>
      <c r="EE163" s="33"/>
      <c r="EF163" s="33"/>
      <c r="EG163" s="33"/>
      <c r="EH163" s="33"/>
      <c r="EI163" s="33"/>
      <c r="EJ163" s="33"/>
      <c r="EK163" s="33"/>
      <c r="EL163" s="33"/>
      <c r="EM163" s="33"/>
      <c r="EN163" s="33"/>
      <c r="EO163" s="33"/>
      <c r="EP163" s="33"/>
      <c r="EQ163" s="33"/>
      <c r="ER163" s="33"/>
      <c r="ES163" s="33"/>
      <c r="ET163" s="33"/>
      <c r="EU163" s="33"/>
      <c r="EV163" s="33"/>
      <c r="EW163" s="33"/>
      <c r="EX163" s="33"/>
      <c r="EY163" s="33"/>
      <c r="EZ163" s="33"/>
      <c r="FA163" s="33"/>
      <c r="FB163" s="33"/>
      <c r="FC163" s="33"/>
      <c r="FD163" s="33"/>
      <c r="FE163" s="33"/>
      <c r="FF163" s="33"/>
      <c r="FG163" s="33"/>
      <c r="FH163" s="33"/>
      <c r="FI163" s="33"/>
      <c r="FJ163" s="33"/>
      <c r="FK163" s="33"/>
      <c r="FL163" s="33"/>
      <c r="FM163" s="33"/>
      <c r="FN163" s="33"/>
      <c r="FO163" s="33"/>
      <c r="FP163" s="33"/>
      <c r="FQ163" s="33"/>
      <c r="FR163" s="33"/>
      <c r="FS163" s="33"/>
      <c r="FT163" s="33"/>
      <c r="FU163" s="33"/>
      <c r="FV163" s="33"/>
      <c r="FW163" s="33"/>
      <c r="FX163" s="33"/>
      <c r="FY163" s="33"/>
      <c r="FZ163" s="33"/>
      <c r="GA163" s="33"/>
      <c r="GB163" s="33"/>
      <c r="GC163" s="33"/>
      <c r="GD163" s="33"/>
      <c r="GE163" s="33"/>
      <c r="GF163" s="33"/>
      <c r="GG163" s="33"/>
      <c r="GH163" s="33"/>
      <c r="GI163" s="33"/>
      <c r="GJ163" s="33"/>
      <c r="GK163" s="33"/>
      <c r="GL163" s="33"/>
      <c r="GM163" s="33"/>
      <c r="GN163" s="33"/>
      <c r="GO163" s="33"/>
      <c r="GP163" s="33"/>
      <c r="GQ163" s="33"/>
      <c r="GR163" s="33"/>
      <c r="GS163" s="33"/>
      <c r="GT163" s="33"/>
    </row>
    <row r="164" spans="1:202" ht="28.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  <c r="BU164" s="33"/>
      <c r="BV164" s="33"/>
      <c r="BW164" s="33"/>
      <c r="BX164" s="33"/>
      <c r="BY164" s="33"/>
      <c r="BZ164" s="33"/>
      <c r="CA164" s="33"/>
      <c r="CB164" s="33"/>
      <c r="CC164" s="33"/>
      <c r="CD164" s="33"/>
      <c r="CE164" s="33"/>
      <c r="CF164" s="33"/>
      <c r="CG164" s="33"/>
      <c r="CH164" s="33"/>
      <c r="CI164" s="33"/>
      <c r="CJ164" s="33"/>
      <c r="CK164" s="33"/>
      <c r="CL164" s="33"/>
      <c r="CM164" s="33"/>
      <c r="CN164" s="33"/>
      <c r="CO164" s="33"/>
      <c r="CP164" s="33"/>
      <c r="CQ164" s="33"/>
      <c r="CR164" s="33"/>
      <c r="CS164" s="33"/>
      <c r="CT164" s="33"/>
      <c r="CU164" s="33"/>
      <c r="CV164" s="33"/>
      <c r="CW164" s="33"/>
      <c r="CX164" s="33"/>
      <c r="CY164" s="33"/>
      <c r="CZ164" s="33"/>
      <c r="DA164" s="33"/>
      <c r="DB164" s="33"/>
      <c r="DC164" s="33"/>
      <c r="DD164" s="33"/>
      <c r="DE164" s="33"/>
      <c r="DF164" s="33"/>
      <c r="DG164" s="33"/>
      <c r="DH164" s="33"/>
      <c r="DI164" s="33"/>
      <c r="DJ164" s="33"/>
      <c r="DK164" s="33"/>
      <c r="DL164" s="33"/>
      <c r="DM164" s="33"/>
      <c r="DN164" s="33"/>
      <c r="DO164" s="33"/>
      <c r="DP164" s="33"/>
      <c r="DQ164" s="33"/>
      <c r="DR164" s="33"/>
      <c r="DS164" s="33"/>
      <c r="DT164" s="33"/>
      <c r="DU164" s="33"/>
      <c r="DV164" s="33"/>
      <c r="DW164" s="33"/>
      <c r="DX164" s="33"/>
      <c r="DY164" s="33"/>
      <c r="DZ164" s="33"/>
      <c r="EA164" s="33"/>
      <c r="EB164" s="33"/>
      <c r="EC164" s="33"/>
      <c r="ED164" s="33"/>
      <c r="EE164" s="33"/>
      <c r="EF164" s="33"/>
      <c r="EG164" s="33"/>
      <c r="EH164" s="33"/>
      <c r="EI164" s="33"/>
      <c r="EJ164" s="33"/>
      <c r="EK164" s="33"/>
      <c r="EL164" s="33"/>
      <c r="EM164" s="33"/>
      <c r="EN164" s="33"/>
      <c r="EO164" s="33"/>
      <c r="EP164" s="33"/>
      <c r="EQ164" s="33"/>
      <c r="ER164" s="33"/>
      <c r="ES164" s="33"/>
      <c r="ET164" s="33"/>
      <c r="EU164" s="33"/>
      <c r="EV164" s="33"/>
      <c r="EW164" s="33"/>
      <c r="EX164" s="33"/>
      <c r="EY164" s="33"/>
      <c r="EZ164" s="33"/>
      <c r="FA164" s="33"/>
      <c r="FB164" s="33"/>
      <c r="FC164" s="33"/>
      <c r="FD164" s="33"/>
      <c r="FE164" s="33"/>
      <c r="FF164" s="33"/>
      <c r="FG164" s="33"/>
      <c r="FH164" s="33"/>
      <c r="FI164" s="33"/>
      <c r="FJ164" s="33"/>
      <c r="FK164" s="33"/>
      <c r="FL164" s="33"/>
      <c r="FM164" s="33"/>
      <c r="FN164" s="33"/>
      <c r="FO164" s="33"/>
      <c r="FP164" s="33"/>
      <c r="FQ164" s="33"/>
      <c r="FR164" s="33"/>
      <c r="FS164" s="33"/>
      <c r="FT164" s="33"/>
      <c r="FU164" s="33"/>
      <c r="FV164" s="33"/>
      <c r="FW164" s="33"/>
      <c r="FX164" s="33"/>
      <c r="FY164" s="33"/>
      <c r="FZ164" s="33"/>
      <c r="GA164" s="33"/>
      <c r="GB164" s="33"/>
      <c r="GC164" s="33"/>
      <c r="GD164" s="33"/>
      <c r="GE164" s="33"/>
      <c r="GF164" s="33"/>
      <c r="GG164" s="33"/>
      <c r="GH164" s="33"/>
      <c r="GI164" s="33"/>
      <c r="GJ164" s="33"/>
      <c r="GK164" s="33"/>
      <c r="GL164" s="33"/>
      <c r="GM164" s="33"/>
      <c r="GN164" s="33"/>
      <c r="GO164" s="33"/>
      <c r="GP164" s="33"/>
      <c r="GQ164" s="33"/>
      <c r="GR164" s="33"/>
      <c r="GS164" s="33"/>
      <c r="GT164" s="33"/>
    </row>
    <row r="165" spans="1:202" ht="28.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  <c r="BU165" s="33"/>
      <c r="BV165" s="33"/>
      <c r="BW165" s="33"/>
      <c r="BX165" s="33"/>
      <c r="BY165" s="33"/>
      <c r="BZ165" s="33"/>
      <c r="CA165" s="33"/>
      <c r="CB165" s="33"/>
      <c r="CC165" s="33"/>
      <c r="CD165" s="33"/>
      <c r="CE165" s="33"/>
      <c r="CF165" s="33"/>
      <c r="CG165" s="33"/>
      <c r="CH165" s="33"/>
      <c r="CI165" s="33"/>
      <c r="CJ165" s="33"/>
      <c r="CK165" s="33"/>
      <c r="CL165" s="33"/>
      <c r="CM165" s="33"/>
      <c r="CN165" s="33"/>
      <c r="CO165" s="33"/>
      <c r="CP165" s="33"/>
      <c r="CQ165" s="33"/>
      <c r="CR165" s="33"/>
      <c r="CS165" s="33"/>
      <c r="CT165" s="33"/>
      <c r="CU165" s="33"/>
      <c r="CV165" s="33"/>
      <c r="CW165" s="33"/>
      <c r="CX165" s="33"/>
      <c r="CY165" s="33"/>
      <c r="CZ165" s="33"/>
      <c r="DA165" s="33"/>
      <c r="DB165" s="33"/>
      <c r="DC165" s="33"/>
      <c r="DD165" s="33"/>
      <c r="DE165" s="33"/>
      <c r="DF165" s="33"/>
      <c r="DG165" s="33"/>
      <c r="DH165" s="33"/>
      <c r="DI165" s="33"/>
      <c r="DJ165" s="33"/>
      <c r="DK165" s="33"/>
      <c r="DL165" s="33"/>
      <c r="DM165" s="33"/>
      <c r="DN165" s="33"/>
      <c r="DO165" s="33"/>
      <c r="DP165" s="33"/>
      <c r="DQ165" s="33"/>
      <c r="DR165" s="33"/>
      <c r="DS165" s="33"/>
      <c r="DT165" s="33"/>
      <c r="DU165" s="33"/>
      <c r="DV165" s="33"/>
      <c r="DW165" s="33"/>
      <c r="DX165" s="33"/>
      <c r="DY165" s="33"/>
      <c r="DZ165" s="33"/>
      <c r="EA165" s="33"/>
      <c r="EB165" s="33"/>
      <c r="EC165" s="33"/>
      <c r="ED165" s="33"/>
      <c r="EE165" s="33"/>
      <c r="EF165" s="33"/>
      <c r="EG165" s="33"/>
      <c r="EH165" s="33"/>
      <c r="EI165" s="33"/>
      <c r="EJ165" s="33"/>
      <c r="EK165" s="33"/>
      <c r="EL165" s="33"/>
      <c r="EM165" s="33"/>
      <c r="EN165" s="33"/>
      <c r="EO165" s="33"/>
      <c r="EP165" s="33"/>
      <c r="EQ165" s="33"/>
      <c r="ER165" s="33"/>
      <c r="ES165" s="33"/>
      <c r="ET165" s="33"/>
      <c r="EU165" s="33"/>
      <c r="EV165" s="33"/>
      <c r="EW165" s="33"/>
      <c r="EX165" s="33"/>
      <c r="EY165" s="33"/>
      <c r="EZ165" s="33"/>
      <c r="FA165" s="33"/>
      <c r="FB165" s="33"/>
      <c r="FC165" s="33"/>
      <c r="FD165" s="33"/>
      <c r="FE165" s="33"/>
      <c r="FF165" s="33"/>
      <c r="FG165" s="33"/>
      <c r="FH165" s="33"/>
      <c r="FI165" s="33"/>
      <c r="FJ165" s="33"/>
      <c r="FK165" s="33"/>
      <c r="FL165" s="33"/>
      <c r="FM165" s="33"/>
      <c r="FN165" s="33"/>
      <c r="FO165" s="33"/>
      <c r="FP165" s="33"/>
      <c r="FQ165" s="33"/>
      <c r="FR165" s="33"/>
      <c r="FS165" s="33"/>
      <c r="FT165" s="33"/>
      <c r="FU165" s="33"/>
      <c r="FV165" s="33"/>
      <c r="FW165" s="33"/>
      <c r="FX165" s="33"/>
      <c r="FY165" s="33"/>
      <c r="FZ165" s="33"/>
      <c r="GA165" s="33"/>
      <c r="GB165" s="33"/>
      <c r="GC165" s="33"/>
      <c r="GD165" s="33"/>
      <c r="GE165" s="33"/>
      <c r="GF165" s="33"/>
      <c r="GG165" s="33"/>
      <c r="GH165" s="33"/>
      <c r="GI165" s="33"/>
      <c r="GJ165" s="33"/>
      <c r="GK165" s="33"/>
      <c r="GL165" s="33"/>
      <c r="GM165" s="33"/>
      <c r="GN165" s="33"/>
      <c r="GO165" s="33"/>
      <c r="GP165" s="33"/>
      <c r="GQ165" s="33"/>
      <c r="GR165" s="33"/>
      <c r="GS165" s="33"/>
      <c r="GT165" s="33"/>
    </row>
    <row r="166" spans="1:202" ht="28.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  <c r="BU166" s="33"/>
      <c r="BV166" s="33"/>
      <c r="BW166" s="33"/>
      <c r="BX166" s="33"/>
      <c r="BY166" s="33"/>
      <c r="BZ166" s="33"/>
      <c r="CA166" s="33"/>
      <c r="CB166" s="33"/>
      <c r="CC166" s="33"/>
      <c r="CD166" s="33"/>
      <c r="CE166" s="33"/>
      <c r="CF166" s="33"/>
      <c r="CG166" s="33"/>
      <c r="CH166" s="33"/>
      <c r="CI166" s="33"/>
      <c r="CJ166" s="33"/>
      <c r="CK166" s="33"/>
      <c r="CL166" s="33"/>
      <c r="CM166" s="33"/>
      <c r="CN166" s="33"/>
      <c r="CO166" s="33"/>
      <c r="CP166" s="33"/>
      <c r="CQ166" s="33"/>
      <c r="CR166" s="33"/>
      <c r="CS166" s="33"/>
      <c r="CT166" s="33"/>
      <c r="CU166" s="33"/>
      <c r="CV166" s="33"/>
      <c r="CW166" s="33"/>
      <c r="CX166" s="33"/>
      <c r="CY166" s="33"/>
      <c r="CZ166" s="33"/>
      <c r="DA166" s="33"/>
      <c r="DB166" s="33"/>
      <c r="DC166" s="33"/>
      <c r="DD166" s="33"/>
      <c r="DE166" s="33"/>
      <c r="DF166" s="33"/>
      <c r="DG166" s="33"/>
      <c r="DH166" s="33"/>
      <c r="DI166" s="33"/>
      <c r="DJ166" s="33"/>
      <c r="DK166" s="33"/>
      <c r="DL166" s="33"/>
      <c r="DM166" s="33"/>
      <c r="DN166" s="33"/>
      <c r="DO166" s="33"/>
      <c r="DP166" s="33"/>
      <c r="DQ166" s="33"/>
      <c r="DR166" s="33"/>
      <c r="DS166" s="33"/>
      <c r="DT166" s="33"/>
      <c r="DU166" s="33"/>
      <c r="DV166" s="33"/>
      <c r="DW166" s="33"/>
      <c r="DX166" s="33"/>
      <c r="DY166" s="33"/>
      <c r="DZ166" s="33"/>
      <c r="EA166" s="33"/>
      <c r="EB166" s="33"/>
      <c r="EC166" s="33"/>
      <c r="ED166" s="33"/>
      <c r="EE166" s="33"/>
      <c r="EF166" s="33"/>
      <c r="EG166" s="33"/>
      <c r="EH166" s="33"/>
      <c r="EI166" s="33"/>
      <c r="EJ166" s="33"/>
      <c r="EK166" s="33"/>
      <c r="EL166" s="33"/>
      <c r="EM166" s="33"/>
      <c r="EN166" s="33"/>
      <c r="EO166" s="33"/>
      <c r="EP166" s="33"/>
      <c r="EQ166" s="33"/>
      <c r="ER166" s="33"/>
      <c r="ES166" s="33"/>
      <c r="ET166" s="33"/>
      <c r="EU166" s="33"/>
      <c r="EV166" s="33"/>
      <c r="EW166" s="33"/>
      <c r="EX166" s="33"/>
      <c r="EY166" s="33"/>
      <c r="EZ166" s="33"/>
      <c r="FA166" s="33"/>
      <c r="FB166" s="33"/>
      <c r="FC166" s="33"/>
      <c r="FD166" s="33"/>
      <c r="FE166" s="33"/>
      <c r="FF166" s="33"/>
      <c r="FG166" s="33"/>
      <c r="FH166" s="33"/>
      <c r="FI166" s="33"/>
      <c r="FJ166" s="33"/>
      <c r="FK166" s="33"/>
      <c r="FL166" s="33"/>
      <c r="FM166" s="33"/>
      <c r="FN166" s="33"/>
      <c r="FO166" s="33"/>
      <c r="FP166" s="33"/>
      <c r="FQ166" s="33"/>
      <c r="FR166" s="33"/>
      <c r="FS166" s="33"/>
      <c r="FT166" s="33"/>
      <c r="FU166" s="33"/>
      <c r="FV166" s="33"/>
      <c r="FW166" s="33"/>
      <c r="FX166" s="33"/>
      <c r="FY166" s="33"/>
      <c r="FZ166" s="33"/>
      <c r="GA166" s="33"/>
      <c r="GB166" s="33"/>
      <c r="GC166" s="33"/>
      <c r="GD166" s="33"/>
      <c r="GE166" s="33"/>
      <c r="GF166" s="33"/>
      <c r="GG166" s="33"/>
      <c r="GH166" s="33"/>
      <c r="GI166" s="33"/>
      <c r="GJ166" s="33"/>
      <c r="GK166" s="33"/>
      <c r="GL166" s="33"/>
      <c r="GM166" s="33"/>
      <c r="GN166" s="33"/>
      <c r="GO166" s="33"/>
      <c r="GP166" s="33"/>
      <c r="GQ166" s="33"/>
      <c r="GR166" s="33"/>
      <c r="GS166" s="33"/>
      <c r="GT166" s="33"/>
    </row>
    <row r="167" spans="1:202" ht="28.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33"/>
      <c r="BX167" s="33"/>
      <c r="BY167" s="33"/>
      <c r="BZ167" s="33"/>
      <c r="CA167" s="33"/>
      <c r="CB167" s="33"/>
      <c r="CC167" s="33"/>
      <c r="CD167" s="33"/>
      <c r="CE167" s="33"/>
      <c r="CF167" s="33"/>
      <c r="CG167" s="33"/>
      <c r="CH167" s="33"/>
      <c r="CI167" s="33"/>
      <c r="CJ167" s="33"/>
      <c r="CK167" s="33"/>
      <c r="CL167" s="33"/>
      <c r="CM167" s="33"/>
      <c r="CN167" s="33"/>
      <c r="CO167" s="33"/>
      <c r="CP167" s="33"/>
      <c r="CQ167" s="33"/>
      <c r="CR167" s="33"/>
      <c r="CS167" s="33"/>
      <c r="CT167" s="33"/>
      <c r="CU167" s="33"/>
      <c r="CV167" s="33"/>
      <c r="CW167" s="33"/>
      <c r="CX167" s="33"/>
      <c r="CY167" s="33"/>
      <c r="CZ167" s="33"/>
      <c r="DA167" s="33"/>
      <c r="DB167" s="33"/>
      <c r="DC167" s="33"/>
      <c r="DD167" s="33"/>
      <c r="DE167" s="33"/>
      <c r="DF167" s="33"/>
      <c r="DG167" s="33"/>
      <c r="DH167" s="33"/>
      <c r="DI167" s="33"/>
      <c r="DJ167" s="33"/>
      <c r="DK167" s="33"/>
      <c r="DL167" s="33"/>
      <c r="DM167" s="33"/>
      <c r="DN167" s="33"/>
      <c r="DO167" s="33"/>
      <c r="DP167" s="33"/>
      <c r="DQ167" s="33"/>
      <c r="DR167" s="33"/>
      <c r="DS167" s="33"/>
      <c r="DT167" s="33"/>
      <c r="DU167" s="33"/>
      <c r="DV167" s="33"/>
      <c r="DW167" s="33"/>
      <c r="DX167" s="33"/>
      <c r="DY167" s="33"/>
      <c r="DZ167" s="33"/>
      <c r="EA167" s="33"/>
      <c r="EB167" s="33"/>
      <c r="EC167" s="33"/>
      <c r="ED167" s="33"/>
      <c r="EE167" s="33"/>
      <c r="EF167" s="33"/>
      <c r="EG167" s="33"/>
      <c r="EH167" s="33"/>
      <c r="EI167" s="33"/>
      <c r="EJ167" s="33"/>
      <c r="EK167" s="33"/>
      <c r="EL167" s="33"/>
      <c r="EM167" s="33"/>
      <c r="EN167" s="33"/>
      <c r="EO167" s="33"/>
      <c r="EP167" s="33"/>
      <c r="EQ167" s="33"/>
      <c r="ER167" s="33"/>
      <c r="ES167" s="33"/>
      <c r="ET167" s="33"/>
      <c r="EU167" s="33"/>
      <c r="EV167" s="33"/>
      <c r="EW167" s="33"/>
      <c r="EX167" s="33"/>
      <c r="EY167" s="33"/>
      <c r="EZ167" s="33"/>
      <c r="FA167" s="33"/>
      <c r="FB167" s="33"/>
      <c r="FC167" s="33"/>
      <c r="FD167" s="33"/>
      <c r="FE167" s="33"/>
      <c r="FF167" s="33"/>
      <c r="FG167" s="33"/>
      <c r="FH167" s="33"/>
      <c r="FI167" s="33"/>
      <c r="FJ167" s="33"/>
      <c r="FK167" s="33"/>
      <c r="FL167" s="33"/>
      <c r="FM167" s="33"/>
      <c r="FN167" s="33"/>
      <c r="FO167" s="33"/>
      <c r="FP167" s="33"/>
      <c r="FQ167" s="33"/>
      <c r="FR167" s="33"/>
      <c r="FS167" s="33"/>
      <c r="FT167" s="33"/>
      <c r="FU167" s="33"/>
      <c r="FV167" s="33"/>
      <c r="FW167" s="33"/>
      <c r="FX167" s="33"/>
      <c r="FY167" s="33"/>
      <c r="FZ167" s="33"/>
      <c r="GA167" s="33"/>
      <c r="GB167" s="33"/>
      <c r="GC167" s="33"/>
      <c r="GD167" s="33"/>
      <c r="GE167" s="33"/>
      <c r="GF167" s="33"/>
      <c r="GG167" s="33"/>
      <c r="GH167" s="33"/>
      <c r="GI167" s="33"/>
      <c r="GJ167" s="33"/>
      <c r="GK167" s="33"/>
      <c r="GL167" s="33"/>
      <c r="GM167" s="33"/>
      <c r="GN167" s="33"/>
      <c r="GO167" s="33"/>
      <c r="GP167" s="33"/>
      <c r="GQ167" s="33"/>
      <c r="GR167" s="33"/>
      <c r="GS167" s="33"/>
      <c r="GT167" s="33"/>
    </row>
    <row r="168" spans="1:202" ht="28.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33"/>
      <c r="CF168" s="33"/>
      <c r="CG168" s="33"/>
      <c r="CH168" s="33"/>
      <c r="CI168" s="33"/>
      <c r="CJ168" s="33"/>
      <c r="CK168" s="33"/>
      <c r="CL168" s="33"/>
      <c r="CM168" s="33"/>
      <c r="CN168" s="33"/>
      <c r="CO168" s="33"/>
      <c r="CP168" s="33"/>
      <c r="CQ168" s="33"/>
      <c r="CR168" s="33"/>
      <c r="CS168" s="33"/>
      <c r="CT168" s="33"/>
      <c r="CU168" s="33"/>
      <c r="CV168" s="33"/>
      <c r="CW168" s="33"/>
      <c r="CX168" s="33"/>
      <c r="CY168" s="33"/>
      <c r="CZ168" s="33"/>
      <c r="DA168" s="33"/>
      <c r="DB168" s="33"/>
      <c r="DC168" s="33"/>
      <c r="DD168" s="33"/>
      <c r="DE168" s="33"/>
      <c r="DF168" s="33"/>
      <c r="DG168" s="33"/>
      <c r="DH168" s="33"/>
      <c r="DI168" s="33"/>
      <c r="DJ168" s="33"/>
      <c r="DK168" s="33"/>
      <c r="DL168" s="33"/>
      <c r="DM168" s="33"/>
      <c r="DN168" s="33"/>
      <c r="DO168" s="33"/>
      <c r="DP168" s="33"/>
      <c r="DQ168" s="33"/>
      <c r="DR168" s="33"/>
      <c r="DS168" s="33"/>
      <c r="DT168" s="33"/>
      <c r="DU168" s="33"/>
      <c r="DV168" s="33"/>
      <c r="DW168" s="33"/>
      <c r="DX168" s="33"/>
      <c r="DY168" s="33"/>
      <c r="DZ168" s="33"/>
      <c r="EA168" s="33"/>
      <c r="EB168" s="33"/>
      <c r="EC168" s="33"/>
      <c r="ED168" s="33"/>
      <c r="EE168" s="33"/>
      <c r="EF168" s="33"/>
      <c r="EG168" s="33"/>
      <c r="EH168" s="33"/>
      <c r="EI168" s="33"/>
      <c r="EJ168" s="33"/>
      <c r="EK168" s="33"/>
      <c r="EL168" s="33"/>
      <c r="EM168" s="33"/>
      <c r="EN168" s="33"/>
      <c r="EO168" s="33"/>
      <c r="EP168" s="33"/>
      <c r="EQ168" s="33"/>
      <c r="ER168" s="33"/>
      <c r="ES168" s="33"/>
      <c r="ET168" s="33"/>
      <c r="EU168" s="33"/>
      <c r="EV168" s="33"/>
      <c r="EW168" s="33"/>
      <c r="EX168" s="33"/>
      <c r="EY168" s="33"/>
      <c r="EZ168" s="33"/>
      <c r="FA168" s="33"/>
      <c r="FB168" s="33"/>
      <c r="FC168" s="33"/>
      <c r="FD168" s="33"/>
      <c r="FE168" s="33"/>
      <c r="FF168" s="33"/>
      <c r="FG168" s="33"/>
      <c r="FH168" s="33"/>
      <c r="FI168" s="33"/>
      <c r="FJ168" s="33"/>
      <c r="FK168" s="33"/>
      <c r="FL168" s="33"/>
      <c r="FM168" s="33"/>
      <c r="FN168" s="33"/>
      <c r="FO168" s="33"/>
      <c r="FP168" s="33"/>
      <c r="FQ168" s="33"/>
      <c r="FR168" s="33"/>
      <c r="FS168" s="33"/>
      <c r="FT168" s="33"/>
      <c r="FU168" s="33"/>
      <c r="FV168" s="33"/>
      <c r="FW168" s="33"/>
      <c r="FX168" s="33"/>
      <c r="FY168" s="33"/>
      <c r="FZ168" s="33"/>
      <c r="GA168" s="33"/>
      <c r="GB168" s="33"/>
      <c r="GC168" s="33"/>
      <c r="GD168" s="33"/>
      <c r="GE168" s="33"/>
      <c r="GF168" s="33"/>
      <c r="GG168" s="33"/>
      <c r="GH168" s="33"/>
      <c r="GI168" s="33"/>
      <c r="GJ168" s="33"/>
      <c r="GK168" s="33"/>
      <c r="GL168" s="33"/>
      <c r="GM168" s="33"/>
      <c r="GN168" s="33"/>
      <c r="GO168" s="33"/>
      <c r="GP168" s="33"/>
      <c r="GQ168" s="33"/>
      <c r="GR168" s="33"/>
      <c r="GS168" s="33"/>
      <c r="GT168" s="33"/>
    </row>
    <row r="169" spans="1:202" ht="28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  <c r="BU169" s="33"/>
      <c r="BV169" s="33"/>
      <c r="BW169" s="33"/>
      <c r="BX169" s="33"/>
      <c r="BY169" s="33"/>
      <c r="BZ169" s="33"/>
      <c r="CA169" s="33"/>
      <c r="CB169" s="33"/>
      <c r="CC169" s="33"/>
      <c r="CD169" s="33"/>
      <c r="CE169" s="33"/>
      <c r="CF169" s="33"/>
      <c r="CG169" s="33"/>
      <c r="CH169" s="33"/>
      <c r="CI169" s="33"/>
      <c r="CJ169" s="33"/>
      <c r="CK169" s="33"/>
      <c r="CL169" s="33"/>
      <c r="CM169" s="33"/>
      <c r="CN169" s="33"/>
      <c r="CO169" s="33"/>
      <c r="CP169" s="33"/>
      <c r="CQ169" s="33"/>
      <c r="CR169" s="33"/>
      <c r="CS169" s="33"/>
      <c r="CT169" s="33"/>
      <c r="CU169" s="33"/>
      <c r="CV169" s="33"/>
      <c r="CW169" s="33"/>
      <c r="CX169" s="33"/>
      <c r="CY169" s="33"/>
      <c r="CZ169" s="33"/>
      <c r="DA169" s="33"/>
      <c r="DB169" s="33"/>
      <c r="DC169" s="33"/>
      <c r="DD169" s="33"/>
      <c r="DE169" s="33"/>
      <c r="DF169" s="33"/>
      <c r="DG169" s="33"/>
      <c r="DH169" s="33"/>
      <c r="DI169" s="33"/>
      <c r="DJ169" s="33"/>
      <c r="DK169" s="33"/>
      <c r="DL169" s="33"/>
      <c r="DM169" s="33"/>
      <c r="DN169" s="33"/>
      <c r="DO169" s="33"/>
      <c r="DP169" s="33"/>
      <c r="DQ169" s="33"/>
      <c r="DR169" s="33"/>
      <c r="DS169" s="33"/>
      <c r="DT169" s="33"/>
      <c r="DU169" s="33"/>
      <c r="DV169" s="33"/>
      <c r="DW169" s="33"/>
      <c r="DX169" s="33"/>
      <c r="DY169" s="33"/>
      <c r="DZ169" s="33"/>
      <c r="EA169" s="33"/>
      <c r="EB169" s="33"/>
      <c r="EC169" s="33"/>
      <c r="ED169" s="33"/>
      <c r="EE169" s="33"/>
      <c r="EF169" s="33"/>
      <c r="EG169" s="33"/>
      <c r="EH169" s="33"/>
      <c r="EI169" s="33"/>
      <c r="EJ169" s="33"/>
      <c r="EK169" s="33"/>
      <c r="EL169" s="33"/>
      <c r="EM169" s="33"/>
      <c r="EN169" s="33"/>
      <c r="EO169" s="33"/>
      <c r="EP169" s="33"/>
      <c r="EQ169" s="33"/>
      <c r="ER169" s="33"/>
      <c r="ES169" s="33"/>
      <c r="ET169" s="33"/>
      <c r="EU169" s="33"/>
      <c r="EV169" s="33"/>
      <c r="EW169" s="33"/>
      <c r="EX169" s="33"/>
      <c r="EY169" s="33"/>
      <c r="EZ169" s="33"/>
      <c r="FA169" s="33"/>
      <c r="FB169" s="33"/>
      <c r="FC169" s="33"/>
      <c r="FD169" s="33"/>
      <c r="FE169" s="33"/>
      <c r="FF169" s="33"/>
      <c r="FG169" s="33"/>
      <c r="FH169" s="33"/>
      <c r="FI169" s="33"/>
      <c r="FJ169" s="33"/>
      <c r="FK169" s="33"/>
      <c r="FL169" s="33"/>
      <c r="FM169" s="33"/>
      <c r="FN169" s="33"/>
      <c r="FO169" s="33"/>
      <c r="FP169" s="33"/>
      <c r="FQ169" s="33"/>
      <c r="FR169" s="33"/>
      <c r="FS169" s="33"/>
      <c r="FT169" s="33"/>
      <c r="FU169" s="33"/>
      <c r="FV169" s="33"/>
      <c r="FW169" s="33"/>
      <c r="FX169" s="33"/>
      <c r="FY169" s="33"/>
      <c r="FZ169" s="33"/>
      <c r="GA169" s="33"/>
      <c r="GB169" s="33"/>
      <c r="GC169" s="33"/>
      <c r="GD169" s="33"/>
      <c r="GE169" s="33"/>
      <c r="GF169" s="33"/>
      <c r="GG169" s="33"/>
      <c r="GH169" s="33"/>
      <c r="GI169" s="33"/>
      <c r="GJ169" s="33"/>
      <c r="GK169" s="33"/>
      <c r="GL169" s="33"/>
      <c r="GM169" s="33"/>
      <c r="GN169" s="33"/>
      <c r="GO169" s="33"/>
      <c r="GP169" s="33"/>
      <c r="GQ169" s="33"/>
      <c r="GR169" s="33"/>
      <c r="GS169" s="33"/>
      <c r="GT169" s="33"/>
    </row>
    <row r="170" spans="1:202" ht="28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  <c r="BU170" s="33"/>
      <c r="BV170" s="33"/>
      <c r="BW170" s="33"/>
      <c r="BX170" s="33"/>
      <c r="BY170" s="33"/>
      <c r="BZ170" s="33"/>
      <c r="CA170" s="33"/>
      <c r="CB170" s="33"/>
      <c r="CC170" s="33"/>
      <c r="CD170" s="33"/>
      <c r="CE170" s="33"/>
      <c r="CF170" s="33"/>
      <c r="CG170" s="33"/>
      <c r="CH170" s="33"/>
      <c r="CI170" s="33"/>
      <c r="CJ170" s="33"/>
      <c r="CK170" s="33"/>
      <c r="CL170" s="33"/>
      <c r="CM170" s="33"/>
      <c r="CN170" s="33"/>
      <c r="CO170" s="33"/>
      <c r="CP170" s="33"/>
      <c r="CQ170" s="33"/>
      <c r="CR170" s="33"/>
      <c r="CS170" s="33"/>
      <c r="CT170" s="33"/>
      <c r="CU170" s="33"/>
      <c r="CV170" s="33"/>
      <c r="CW170" s="33"/>
      <c r="CX170" s="33"/>
      <c r="CY170" s="33"/>
      <c r="CZ170" s="33"/>
      <c r="DA170" s="33"/>
      <c r="DB170" s="33"/>
      <c r="DC170" s="33"/>
      <c r="DD170" s="33"/>
      <c r="DE170" s="33"/>
      <c r="DF170" s="33"/>
      <c r="DG170" s="33"/>
      <c r="DH170" s="33"/>
      <c r="DI170" s="33"/>
      <c r="DJ170" s="33"/>
      <c r="DK170" s="33"/>
      <c r="DL170" s="33"/>
      <c r="DM170" s="33"/>
      <c r="DN170" s="33"/>
      <c r="DO170" s="33"/>
      <c r="DP170" s="33"/>
      <c r="DQ170" s="33"/>
      <c r="DR170" s="33"/>
      <c r="DS170" s="33"/>
      <c r="DT170" s="33"/>
      <c r="DU170" s="33"/>
      <c r="DV170" s="33"/>
      <c r="DW170" s="33"/>
      <c r="DX170" s="33"/>
      <c r="DY170" s="33"/>
      <c r="DZ170" s="33"/>
      <c r="EA170" s="33"/>
      <c r="EB170" s="33"/>
      <c r="EC170" s="33"/>
      <c r="ED170" s="33"/>
      <c r="EE170" s="33"/>
      <c r="EF170" s="33"/>
      <c r="EG170" s="33"/>
      <c r="EH170" s="33"/>
      <c r="EI170" s="33"/>
      <c r="EJ170" s="33"/>
      <c r="EK170" s="33"/>
      <c r="EL170" s="33"/>
      <c r="EM170" s="33"/>
      <c r="EN170" s="33"/>
      <c r="EO170" s="33"/>
      <c r="EP170" s="33"/>
      <c r="EQ170" s="33"/>
      <c r="ER170" s="33"/>
      <c r="ES170" s="33"/>
      <c r="ET170" s="33"/>
      <c r="EU170" s="33"/>
      <c r="EV170" s="33"/>
      <c r="EW170" s="33"/>
      <c r="EX170" s="33"/>
      <c r="EY170" s="33"/>
      <c r="EZ170" s="33"/>
      <c r="FA170" s="33"/>
      <c r="FB170" s="33"/>
      <c r="FC170" s="33"/>
      <c r="FD170" s="33"/>
      <c r="FE170" s="33"/>
      <c r="FF170" s="33"/>
      <c r="FG170" s="33"/>
      <c r="FH170" s="33"/>
      <c r="FI170" s="33"/>
      <c r="FJ170" s="33"/>
      <c r="FK170" s="33"/>
      <c r="FL170" s="33"/>
      <c r="FM170" s="33"/>
      <c r="FN170" s="33"/>
      <c r="FO170" s="33"/>
      <c r="FP170" s="33"/>
      <c r="FQ170" s="33"/>
      <c r="FR170" s="33"/>
      <c r="FS170" s="33"/>
      <c r="FT170" s="33"/>
      <c r="FU170" s="33"/>
      <c r="FV170" s="33"/>
      <c r="FW170" s="33"/>
      <c r="FX170" s="33"/>
      <c r="FY170" s="33"/>
      <c r="FZ170" s="33"/>
      <c r="GA170" s="33"/>
      <c r="GB170" s="33"/>
      <c r="GC170" s="33"/>
      <c r="GD170" s="33"/>
      <c r="GE170" s="33"/>
      <c r="GF170" s="33"/>
      <c r="GG170" s="33"/>
      <c r="GH170" s="33"/>
      <c r="GI170" s="33"/>
      <c r="GJ170" s="33"/>
      <c r="GK170" s="33"/>
      <c r="GL170" s="33"/>
      <c r="GM170" s="33"/>
      <c r="GN170" s="33"/>
      <c r="GO170" s="33"/>
      <c r="GP170" s="33"/>
      <c r="GQ170" s="33"/>
      <c r="GR170" s="33"/>
      <c r="GS170" s="33"/>
      <c r="GT170" s="33"/>
    </row>
  </sheetData>
  <sheetProtection sheet="1" objects="1" scenarios="1"/>
  <mergeCells count="3">
    <mergeCell ref="N2:V3"/>
    <mergeCell ref="F27:G27"/>
    <mergeCell ref="F28:G28"/>
  </mergeCells>
  <printOptions/>
  <pageMargins left="0.75" right="0.75" top="1" bottom="1" header="0" footer="0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"/>
  <dimension ref="A2:GT147"/>
  <sheetViews>
    <sheetView showGridLines="0" showRowColHeaders="0" workbookViewId="0" topLeftCell="A1">
      <selection activeCell="E10" sqref="E10"/>
    </sheetView>
  </sheetViews>
  <sheetFormatPr defaultColWidth="9.00390625" defaultRowHeight="12.75"/>
  <cols>
    <col min="1" max="4" width="5.75390625" style="34" customWidth="1"/>
    <col min="5" max="5" width="7.375" style="34" customWidth="1"/>
    <col min="6" max="202" width="5.75390625" style="34" customWidth="1"/>
    <col min="203" max="16384" width="9.125" style="34" customWidth="1"/>
  </cols>
  <sheetData>
    <row r="2" spans="1:202" ht="28.5" customHeight="1">
      <c r="A2" s="33"/>
      <c r="B2" s="8" t="s">
        <v>67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172"/>
      <c r="R2" s="172"/>
      <c r="S2" s="172"/>
      <c r="T2" s="172"/>
      <c r="U2" s="172"/>
      <c r="V2" s="172"/>
      <c r="W2" s="172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</row>
    <row r="3" spans="1:202" ht="28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172"/>
      <c r="R3" s="172"/>
      <c r="S3" s="172"/>
      <c r="T3" s="172"/>
      <c r="U3" s="172"/>
      <c r="V3" s="172"/>
      <c r="W3" s="172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</row>
    <row r="4" spans="1:202" ht="28.5" customHeight="1">
      <c r="A4" s="33"/>
      <c r="B4" s="35" t="s">
        <v>107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6"/>
      <c r="O4" s="33"/>
      <c r="P4" s="33"/>
      <c r="Q4" s="172"/>
      <c r="R4" s="172"/>
      <c r="S4" s="172"/>
      <c r="T4" s="172"/>
      <c r="U4" s="172"/>
      <c r="V4" s="172"/>
      <c r="W4" s="172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</row>
    <row r="5" spans="1:202" ht="28.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</row>
    <row r="6" spans="1:202" ht="28.5" customHeight="1">
      <c r="A6" s="33"/>
      <c r="B6" s="44" t="s">
        <v>60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7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</row>
    <row r="7" spans="1:202" ht="28.5" customHeight="1">
      <c r="A7" s="33"/>
      <c r="B7" s="33"/>
      <c r="C7" s="33"/>
      <c r="D7" s="33"/>
      <c r="E7" s="33"/>
      <c r="F7" s="33"/>
      <c r="G7" s="33"/>
      <c r="H7" s="33"/>
      <c r="I7" s="1"/>
      <c r="J7" s="1"/>
      <c r="K7" s="1"/>
      <c r="L7" s="1"/>
      <c r="M7" s="1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</row>
    <row r="8" spans="1:202" ht="28.5" customHeight="1">
      <c r="A8" s="33"/>
      <c r="B8" s="33"/>
      <c r="C8" s="38" t="s">
        <v>72</v>
      </c>
      <c r="D8" s="39" t="s">
        <v>6</v>
      </c>
      <c r="E8" s="43">
        <v>8</v>
      </c>
      <c r="F8" s="39" t="s">
        <v>8</v>
      </c>
      <c r="G8" s="33"/>
      <c r="I8" s="16"/>
      <c r="J8" s="40"/>
      <c r="K8" s="12"/>
      <c r="L8" s="40"/>
      <c r="M8" s="1"/>
      <c r="N8" s="33"/>
      <c r="U8" s="35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</row>
    <row r="9" spans="1:202" ht="28.5" customHeight="1">
      <c r="A9" s="33"/>
      <c r="B9" s="33"/>
      <c r="C9" s="38"/>
      <c r="D9" s="35"/>
      <c r="E9" s="35"/>
      <c r="F9" s="35"/>
      <c r="G9" s="33"/>
      <c r="I9" s="10"/>
      <c r="J9" s="10"/>
      <c r="K9" s="10"/>
      <c r="L9" s="10"/>
      <c r="M9" s="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</row>
    <row r="10" spans="1:202" ht="28.5" customHeight="1">
      <c r="A10" s="33"/>
      <c r="B10" s="33"/>
      <c r="C10" s="38" t="s">
        <v>73</v>
      </c>
      <c r="D10" s="39" t="s">
        <v>6</v>
      </c>
      <c r="E10" s="22"/>
      <c r="F10" s="39" t="s">
        <v>8</v>
      </c>
      <c r="G10" s="33"/>
      <c r="H10" s="42" t="str">
        <f>IF(E10=0,"Dopolni.",IF(E10=E11,"Pravilno.","Ne, ne."))</f>
        <v>Dopolni.</v>
      </c>
      <c r="I10" s="16"/>
      <c r="J10" s="40"/>
      <c r="K10" s="12"/>
      <c r="L10" s="40"/>
      <c r="M10" s="1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</row>
    <row r="11" spans="1:202" ht="28.5" customHeight="1" hidden="1">
      <c r="A11" s="33"/>
      <c r="B11" s="33"/>
      <c r="C11" s="38"/>
      <c r="D11" s="39"/>
      <c r="E11" s="43">
        <v>12</v>
      </c>
      <c r="F11" s="39"/>
      <c r="G11" s="33"/>
      <c r="I11" s="16"/>
      <c r="J11" s="40"/>
      <c r="K11" s="12"/>
      <c r="L11" s="40"/>
      <c r="M11" s="1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</row>
    <row r="12" spans="1:202" ht="28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</row>
    <row r="13" spans="1:202" ht="28.5" customHeight="1">
      <c r="A13" s="33"/>
      <c r="B13" s="41" t="s">
        <v>21</v>
      </c>
      <c r="D13" s="39" t="s">
        <v>6</v>
      </c>
      <c r="E13" s="43">
        <v>96</v>
      </c>
      <c r="F13" s="39" t="s">
        <v>23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</row>
    <row r="14" spans="1:202" ht="28.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</row>
    <row r="15" spans="1:202" ht="28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</row>
    <row r="16" spans="1:202" ht="28.5" customHeight="1">
      <c r="A16" s="33"/>
      <c r="B16" s="44" t="s">
        <v>61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</row>
    <row r="17" spans="1:202" ht="28.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</row>
    <row r="18" spans="1:202" ht="28.5" customHeight="1">
      <c r="A18" s="33"/>
      <c r="B18" s="33"/>
      <c r="C18" s="38" t="s">
        <v>72</v>
      </c>
      <c r="D18" s="39" t="s">
        <v>6</v>
      </c>
      <c r="E18" s="22"/>
      <c r="F18" s="39" t="s">
        <v>20</v>
      </c>
      <c r="G18" s="33"/>
      <c r="H18" s="42" t="str">
        <f>IF(E18=0,"Dopolni.",IF(E18=E19,"Pravilno.","Ne, ne."))</f>
        <v>Dopolni.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</row>
    <row r="19" spans="1:202" ht="28.5" customHeight="1" hidden="1">
      <c r="A19" s="33"/>
      <c r="B19" s="33"/>
      <c r="C19" s="38"/>
      <c r="D19" s="39"/>
      <c r="E19" s="43">
        <v>4</v>
      </c>
      <c r="F19" s="39"/>
      <c r="G19" s="33"/>
      <c r="H19" s="42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</row>
    <row r="20" spans="1:202" ht="28.5" customHeight="1">
      <c r="A20" s="33"/>
      <c r="B20" s="33"/>
      <c r="C20" s="35"/>
      <c r="D20" s="35"/>
      <c r="E20" s="35"/>
      <c r="F20" s="35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</row>
    <row r="21" spans="1:202" ht="28.5" customHeight="1">
      <c r="A21" s="33"/>
      <c r="B21" s="33"/>
      <c r="C21" s="38" t="s">
        <v>73</v>
      </c>
      <c r="D21" s="39" t="s">
        <v>6</v>
      </c>
      <c r="E21" s="43" t="s">
        <v>108</v>
      </c>
      <c r="F21" s="39" t="s">
        <v>20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</row>
    <row r="22" spans="1:202" ht="28.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</row>
    <row r="23" spans="1:202" ht="28.5" customHeight="1">
      <c r="A23" s="33"/>
      <c r="B23" s="41" t="s">
        <v>21</v>
      </c>
      <c r="D23" s="39" t="s">
        <v>6</v>
      </c>
      <c r="E23" s="43" t="s">
        <v>109</v>
      </c>
      <c r="F23" s="39" t="s">
        <v>22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</row>
    <row r="24" spans="1:202" ht="28.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</row>
    <row r="25" spans="1:202" ht="28.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</row>
    <row r="26" spans="1:202" ht="28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</row>
    <row r="27" spans="1:202" ht="28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</row>
    <row r="28" spans="1:202" ht="28.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</row>
    <row r="29" spans="1:202" ht="28.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</row>
    <row r="30" spans="1:202" ht="28.5" customHeight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</row>
    <row r="31" spans="1:202" ht="28.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</row>
    <row r="32" spans="1:202" ht="28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</row>
    <row r="33" spans="1:202" ht="28.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</row>
    <row r="34" spans="1:202" ht="28.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</row>
    <row r="35" spans="1:202" ht="28.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</row>
    <row r="36" spans="1:202" ht="28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</row>
    <row r="37" spans="1:202" ht="28.5" customHeight="1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</row>
    <row r="38" spans="1:202" ht="28.5" customHeigh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</row>
    <row r="39" spans="1:202" ht="28.5" customHeight="1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</row>
    <row r="40" spans="1:202" ht="28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</row>
    <row r="41" spans="1:202" ht="28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</row>
    <row r="42" spans="1:202" ht="28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</row>
    <row r="43" spans="1:202" ht="28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</row>
    <row r="44" spans="1:202" ht="28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</row>
    <row r="45" spans="1:202" ht="28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</row>
    <row r="46" spans="1:202" ht="28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</row>
    <row r="47" spans="1:202" ht="28.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</row>
    <row r="48" spans="1:202" ht="28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</row>
    <row r="49" spans="1:202" ht="28.5" customHeigh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</row>
    <row r="50" spans="1:202" ht="28.5" customHeight="1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</row>
    <row r="51" spans="1:202" ht="28.5" customHeight="1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</row>
    <row r="52" spans="1:202" ht="28.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</row>
    <row r="53" spans="1:202" ht="28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</row>
    <row r="54" spans="1:202" ht="28.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</row>
    <row r="55" spans="1:202" ht="28.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</row>
    <row r="56" spans="1:202" ht="28.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</row>
    <row r="57" spans="1:202" ht="28.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</row>
    <row r="58" spans="1:202" ht="28.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</row>
    <row r="59" spans="1:202" ht="28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</row>
    <row r="60" spans="1:202" ht="28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</row>
    <row r="61" spans="1:202" ht="28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</row>
    <row r="62" spans="1:202" ht="28.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</row>
    <row r="63" spans="1:202" ht="28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</row>
    <row r="64" spans="1:202" ht="28.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</row>
    <row r="65" spans="1:202" ht="28.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</row>
    <row r="66" spans="1:202" ht="28.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</row>
    <row r="67" spans="1:202" ht="28.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</row>
    <row r="68" spans="1:202" ht="28.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</row>
    <row r="69" spans="1:202" ht="28.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</row>
    <row r="70" spans="1:202" ht="28.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</row>
    <row r="71" spans="1:202" ht="28.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</row>
    <row r="72" spans="1:202" ht="28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</row>
    <row r="73" spans="1:202" ht="28.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</row>
    <row r="74" spans="1:202" ht="28.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</row>
    <row r="75" spans="1:202" ht="28.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</row>
    <row r="76" spans="1:202" ht="28.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</row>
    <row r="77" spans="1:202" ht="28.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</row>
    <row r="78" spans="1:202" ht="28.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</row>
    <row r="79" spans="1:202" ht="28.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</row>
    <row r="80" spans="1:202" ht="28.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</row>
    <row r="81" spans="1:202" ht="28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</row>
    <row r="82" spans="1:202" ht="28.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</row>
    <row r="83" spans="1:202" ht="28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</row>
    <row r="84" spans="1:202" ht="28.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</row>
    <row r="85" spans="1:202" ht="28.5" customHeight="1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  <c r="FJ85" s="33"/>
      <c r="FK85" s="33"/>
      <c r="FL85" s="33"/>
      <c r="FM85" s="33"/>
      <c r="FN85" s="33"/>
      <c r="FO85" s="33"/>
      <c r="FP85" s="33"/>
      <c r="FQ85" s="33"/>
      <c r="FR85" s="33"/>
      <c r="FS85" s="33"/>
      <c r="FT85" s="33"/>
      <c r="FU85" s="33"/>
      <c r="FV85" s="33"/>
      <c r="FW85" s="33"/>
      <c r="FX85" s="33"/>
      <c r="FY85" s="33"/>
      <c r="FZ85" s="33"/>
      <c r="GA85" s="33"/>
      <c r="GB85" s="33"/>
      <c r="GC85" s="33"/>
      <c r="GD85" s="33"/>
      <c r="GE85" s="33"/>
      <c r="GF85" s="33"/>
      <c r="GG85" s="33"/>
      <c r="GH85" s="33"/>
      <c r="GI85" s="33"/>
      <c r="GJ85" s="33"/>
      <c r="GK85" s="33"/>
      <c r="GL85" s="33"/>
      <c r="GM85" s="33"/>
      <c r="GN85" s="33"/>
      <c r="GO85" s="33"/>
      <c r="GP85" s="33"/>
      <c r="GQ85" s="33"/>
      <c r="GR85" s="33"/>
      <c r="GS85" s="33"/>
      <c r="GT85" s="33"/>
    </row>
    <row r="86" spans="1:202" ht="28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</row>
    <row r="87" spans="1:202" ht="28.5" customHeight="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</row>
    <row r="88" spans="1:202" ht="28.5" customHeight="1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  <c r="FJ88" s="33"/>
      <c r="FK88" s="33"/>
      <c r="FL88" s="33"/>
      <c r="FM88" s="33"/>
      <c r="FN88" s="33"/>
      <c r="FO88" s="33"/>
      <c r="FP88" s="33"/>
      <c r="FQ88" s="33"/>
      <c r="FR88" s="33"/>
      <c r="FS88" s="33"/>
      <c r="FT88" s="33"/>
      <c r="FU88" s="33"/>
      <c r="FV88" s="33"/>
      <c r="FW88" s="33"/>
      <c r="FX88" s="33"/>
      <c r="FY88" s="33"/>
      <c r="FZ88" s="33"/>
      <c r="GA88" s="33"/>
      <c r="GB88" s="33"/>
      <c r="GC88" s="33"/>
      <c r="GD88" s="33"/>
      <c r="GE88" s="33"/>
      <c r="GF88" s="33"/>
      <c r="GG88" s="33"/>
      <c r="GH88" s="33"/>
      <c r="GI88" s="33"/>
      <c r="GJ88" s="33"/>
      <c r="GK88" s="33"/>
      <c r="GL88" s="33"/>
      <c r="GM88" s="33"/>
      <c r="GN88" s="33"/>
      <c r="GO88" s="33"/>
      <c r="GP88" s="33"/>
      <c r="GQ88" s="33"/>
      <c r="GR88" s="33"/>
      <c r="GS88" s="33"/>
      <c r="GT88" s="33"/>
    </row>
    <row r="89" spans="1:202" ht="28.5" customHeight="1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  <c r="FJ89" s="33"/>
      <c r="FK89" s="33"/>
      <c r="FL89" s="33"/>
      <c r="FM89" s="33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</row>
    <row r="90" spans="1:202" ht="28.5" customHeight="1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</row>
    <row r="91" spans="1:202" ht="28.5" customHeigh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</row>
    <row r="92" spans="1:202" ht="28.5" customHeight="1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</row>
    <row r="93" spans="1:202" ht="28.5" customHeight="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  <c r="FJ93" s="33"/>
      <c r="FK93" s="33"/>
      <c r="FL93" s="33"/>
      <c r="FM93" s="33"/>
      <c r="FN93" s="33"/>
      <c r="FO93" s="33"/>
      <c r="FP93" s="33"/>
      <c r="FQ93" s="33"/>
      <c r="FR93" s="33"/>
      <c r="FS93" s="33"/>
      <c r="FT93" s="33"/>
      <c r="FU93" s="33"/>
      <c r="FV93" s="33"/>
      <c r="FW93" s="33"/>
      <c r="FX93" s="33"/>
      <c r="FY93" s="33"/>
      <c r="FZ93" s="33"/>
      <c r="GA93" s="33"/>
      <c r="GB93" s="33"/>
      <c r="GC93" s="33"/>
      <c r="GD93" s="33"/>
      <c r="GE93" s="33"/>
      <c r="GF93" s="33"/>
      <c r="GG93" s="33"/>
      <c r="GH93" s="33"/>
      <c r="GI93" s="33"/>
      <c r="GJ93" s="33"/>
      <c r="GK93" s="33"/>
      <c r="GL93" s="33"/>
      <c r="GM93" s="33"/>
      <c r="GN93" s="33"/>
      <c r="GO93" s="33"/>
      <c r="GP93" s="33"/>
      <c r="GQ93" s="33"/>
      <c r="GR93" s="33"/>
      <c r="GS93" s="33"/>
      <c r="GT93" s="33"/>
    </row>
    <row r="94" spans="1:202" ht="28.5" customHeight="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  <c r="FJ94" s="33"/>
      <c r="FK94" s="33"/>
      <c r="FL94" s="33"/>
      <c r="FM94" s="33"/>
      <c r="FN94" s="33"/>
      <c r="FO94" s="33"/>
      <c r="FP94" s="33"/>
      <c r="FQ94" s="33"/>
      <c r="FR94" s="33"/>
      <c r="FS94" s="33"/>
      <c r="FT94" s="33"/>
      <c r="FU94" s="33"/>
      <c r="FV94" s="33"/>
      <c r="FW94" s="33"/>
      <c r="FX94" s="33"/>
      <c r="FY94" s="33"/>
      <c r="FZ94" s="33"/>
      <c r="GA94" s="33"/>
      <c r="GB94" s="33"/>
      <c r="GC94" s="33"/>
      <c r="GD94" s="33"/>
      <c r="GE94" s="33"/>
      <c r="GF94" s="33"/>
      <c r="GG94" s="33"/>
      <c r="GH94" s="33"/>
      <c r="GI94" s="33"/>
      <c r="GJ94" s="33"/>
      <c r="GK94" s="33"/>
      <c r="GL94" s="33"/>
      <c r="GM94" s="33"/>
      <c r="GN94" s="33"/>
      <c r="GO94" s="33"/>
      <c r="GP94" s="33"/>
      <c r="GQ94" s="33"/>
      <c r="GR94" s="33"/>
      <c r="GS94" s="33"/>
      <c r="GT94" s="33"/>
    </row>
    <row r="95" spans="1:202" ht="28.5" customHeight="1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  <c r="FJ95" s="33"/>
      <c r="FK95" s="33"/>
      <c r="FL95" s="33"/>
      <c r="FM95" s="33"/>
      <c r="FN95" s="33"/>
      <c r="FO95" s="33"/>
      <c r="FP95" s="33"/>
      <c r="FQ95" s="33"/>
      <c r="FR95" s="33"/>
      <c r="FS95" s="33"/>
      <c r="FT95" s="33"/>
      <c r="FU95" s="33"/>
      <c r="FV95" s="33"/>
      <c r="FW95" s="33"/>
      <c r="FX95" s="33"/>
      <c r="FY95" s="33"/>
      <c r="FZ95" s="33"/>
      <c r="GA95" s="33"/>
      <c r="GB95" s="33"/>
      <c r="GC95" s="33"/>
      <c r="GD95" s="33"/>
      <c r="GE95" s="33"/>
      <c r="GF95" s="33"/>
      <c r="GG95" s="33"/>
      <c r="GH95" s="33"/>
      <c r="GI95" s="33"/>
      <c r="GJ95" s="33"/>
      <c r="GK95" s="33"/>
      <c r="GL95" s="33"/>
      <c r="GM95" s="33"/>
      <c r="GN95" s="33"/>
      <c r="GO95" s="33"/>
      <c r="GP95" s="33"/>
      <c r="GQ95" s="33"/>
      <c r="GR95" s="33"/>
      <c r="GS95" s="33"/>
      <c r="GT95" s="33"/>
    </row>
    <row r="96" spans="1:202" ht="28.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  <c r="FJ96" s="33"/>
      <c r="FK96" s="33"/>
      <c r="FL96" s="33"/>
      <c r="FM96" s="33"/>
      <c r="FN96" s="33"/>
      <c r="FO96" s="33"/>
      <c r="FP96" s="33"/>
      <c r="FQ96" s="33"/>
      <c r="FR96" s="33"/>
      <c r="FS96" s="33"/>
      <c r="FT96" s="33"/>
      <c r="FU96" s="33"/>
      <c r="FV96" s="33"/>
      <c r="FW96" s="33"/>
      <c r="FX96" s="33"/>
      <c r="FY96" s="33"/>
      <c r="FZ96" s="33"/>
      <c r="GA96" s="33"/>
      <c r="GB96" s="33"/>
      <c r="GC96" s="33"/>
      <c r="GD96" s="33"/>
      <c r="GE96" s="33"/>
      <c r="GF96" s="33"/>
      <c r="GG96" s="33"/>
      <c r="GH96" s="33"/>
      <c r="GI96" s="33"/>
      <c r="GJ96" s="33"/>
      <c r="GK96" s="33"/>
      <c r="GL96" s="33"/>
      <c r="GM96" s="33"/>
      <c r="GN96" s="33"/>
      <c r="GO96" s="33"/>
      <c r="GP96" s="33"/>
      <c r="GQ96" s="33"/>
      <c r="GR96" s="33"/>
      <c r="GS96" s="33"/>
      <c r="GT96" s="33"/>
    </row>
    <row r="97" spans="1:202" ht="28.5" customHeight="1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  <c r="FJ97" s="33"/>
      <c r="FK97" s="33"/>
      <c r="FL97" s="33"/>
      <c r="FM97" s="33"/>
      <c r="FN97" s="33"/>
      <c r="FO97" s="33"/>
      <c r="FP97" s="33"/>
      <c r="FQ97" s="33"/>
      <c r="FR97" s="33"/>
      <c r="FS97" s="33"/>
      <c r="FT97" s="33"/>
      <c r="FU97" s="33"/>
      <c r="FV97" s="33"/>
      <c r="FW97" s="33"/>
      <c r="FX97" s="33"/>
      <c r="FY97" s="33"/>
      <c r="FZ97" s="33"/>
      <c r="GA97" s="33"/>
      <c r="GB97" s="33"/>
      <c r="GC97" s="33"/>
      <c r="GD97" s="33"/>
      <c r="GE97" s="33"/>
      <c r="GF97" s="33"/>
      <c r="GG97" s="33"/>
      <c r="GH97" s="33"/>
      <c r="GI97" s="33"/>
      <c r="GJ97" s="33"/>
      <c r="GK97" s="33"/>
      <c r="GL97" s="33"/>
      <c r="GM97" s="33"/>
      <c r="GN97" s="33"/>
      <c r="GO97" s="33"/>
      <c r="GP97" s="33"/>
      <c r="GQ97" s="33"/>
      <c r="GR97" s="33"/>
      <c r="GS97" s="33"/>
      <c r="GT97" s="33"/>
    </row>
    <row r="98" spans="1:202" ht="28.5" customHeight="1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  <c r="FJ98" s="33"/>
      <c r="FK98" s="33"/>
      <c r="FL98" s="33"/>
      <c r="FM98" s="33"/>
      <c r="FN98" s="33"/>
      <c r="FO98" s="33"/>
      <c r="FP98" s="33"/>
      <c r="FQ98" s="33"/>
      <c r="FR98" s="33"/>
      <c r="FS98" s="33"/>
      <c r="FT98" s="33"/>
      <c r="FU98" s="33"/>
      <c r="FV98" s="33"/>
      <c r="FW98" s="33"/>
      <c r="FX98" s="33"/>
      <c r="FY98" s="33"/>
      <c r="FZ98" s="33"/>
      <c r="GA98" s="33"/>
      <c r="GB98" s="33"/>
      <c r="GC98" s="33"/>
      <c r="GD98" s="33"/>
      <c r="GE98" s="33"/>
      <c r="GF98" s="33"/>
      <c r="GG98" s="33"/>
      <c r="GH98" s="33"/>
      <c r="GI98" s="33"/>
      <c r="GJ98" s="33"/>
      <c r="GK98" s="33"/>
      <c r="GL98" s="33"/>
      <c r="GM98" s="33"/>
      <c r="GN98" s="33"/>
      <c r="GO98" s="33"/>
      <c r="GP98" s="33"/>
      <c r="GQ98" s="33"/>
      <c r="GR98" s="33"/>
      <c r="GS98" s="33"/>
      <c r="GT98" s="33"/>
    </row>
    <row r="99" spans="1:202" ht="28.5" customHeight="1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33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33"/>
      <c r="GF99" s="33"/>
      <c r="GG99" s="33"/>
      <c r="GH99" s="33"/>
      <c r="GI99" s="33"/>
      <c r="GJ99" s="33"/>
      <c r="GK99" s="33"/>
      <c r="GL99" s="33"/>
      <c r="GM99" s="33"/>
      <c r="GN99" s="33"/>
      <c r="GO99" s="33"/>
      <c r="GP99" s="33"/>
      <c r="GQ99" s="33"/>
      <c r="GR99" s="33"/>
      <c r="GS99" s="33"/>
      <c r="GT99" s="33"/>
    </row>
    <row r="100" spans="1:202" ht="28.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33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GQ100" s="33"/>
      <c r="GR100" s="33"/>
      <c r="GS100" s="33"/>
      <c r="GT100" s="33"/>
    </row>
    <row r="101" spans="1:202" ht="28.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3"/>
      <c r="GI101" s="33"/>
      <c r="GJ101" s="33"/>
      <c r="GK101" s="33"/>
      <c r="GL101" s="33"/>
      <c r="GM101" s="33"/>
      <c r="GN101" s="33"/>
      <c r="GO101" s="33"/>
      <c r="GP101" s="33"/>
      <c r="GQ101" s="33"/>
      <c r="GR101" s="33"/>
      <c r="GS101" s="33"/>
      <c r="GT101" s="33"/>
    </row>
    <row r="102" spans="1:202" ht="28.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33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33"/>
      <c r="GF102" s="33"/>
      <c r="GG102" s="33"/>
      <c r="GH102" s="33"/>
      <c r="GI102" s="33"/>
      <c r="GJ102" s="33"/>
      <c r="GK102" s="33"/>
      <c r="GL102" s="33"/>
      <c r="GM102" s="33"/>
      <c r="GN102" s="33"/>
      <c r="GO102" s="33"/>
      <c r="GP102" s="33"/>
      <c r="GQ102" s="33"/>
      <c r="GR102" s="33"/>
      <c r="GS102" s="33"/>
      <c r="GT102" s="33"/>
    </row>
    <row r="103" spans="1:202" ht="28.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  <c r="FJ103" s="33"/>
      <c r="FK103" s="33"/>
      <c r="FL103" s="33"/>
      <c r="FM103" s="33"/>
      <c r="FN103" s="33"/>
      <c r="FO103" s="33"/>
      <c r="FP103" s="33"/>
      <c r="FQ103" s="33"/>
      <c r="FR103" s="33"/>
      <c r="FS103" s="33"/>
      <c r="FT103" s="33"/>
      <c r="FU103" s="33"/>
      <c r="FV103" s="33"/>
      <c r="FW103" s="33"/>
      <c r="FX103" s="33"/>
      <c r="FY103" s="33"/>
      <c r="FZ103" s="33"/>
      <c r="GA103" s="33"/>
      <c r="GB103" s="33"/>
      <c r="GC103" s="33"/>
      <c r="GD103" s="33"/>
      <c r="GE103" s="33"/>
      <c r="GF103" s="33"/>
      <c r="GG103" s="33"/>
      <c r="GH103" s="33"/>
      <c r="GI103" s="33"/>
      <c r="GJ103" s="33"/>
      <c r="GK103" s="33"/>
      <c r="GL103" s="33"/>
      <c r="GM103" s="33"/>
      <c r="GN103" s="33"/>
      <c r="GO103" s="33"/>
      <c r="GP103" s="33"/>
      <c r="GQ103" s="33"/>
      <c r="GR103" s="33"/>
      <c r="GS103" s="33"/>
      <c r="GT103" s="33"/>
    </row>
    <row r="104" spans="1:202" ht="28.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  <c r="FJ104" s="33"/>
      <c r="FK104" s="33"/>
      <c r="FL104" s="33"/>
      <c r="FM104" s="33"/>
      <c r="FN104" s="33"/>
      <c r="FO104" s="33"/>
      <c r="FP104" s="33"/>
      <c r="FQ104" s="33"/>
      <c r="FR104" s="33"/>
      <c r="FS104" s="33"/>
      <c r="FT104" s="33"/>
      <c r="FU104" s="33"/>
      <c r="FV104" s="33"/>
      <c r="FW104" s="33"/>
      <c r="FX104" s="33"/>
      <c r="FY104" s="33"/>
      <c r="FZ104" s="33"/>
      <c r="GA104" s="33"/>
      <c r="GB104" s="33"/>
      <c r="GC104" s="33"/>
      <c r="GD104" s="33"/>
      <c r="GE104" s="33"/>
      <c r="GF104" s="33"/>
      <c r="GG104" s="33"/>
      <c r="GH104" s="33"/>
      <c r="GI104" s="33"/>
      <c r="GJ104" s="33"/>
      <c r="GK104" s="33"/>
      <c r="GL104" s="33"/>
      <c r="GM104" s="33"/>
      <c r="GN104" s="33"/>
      <c r="GO104" s="33"/>
      <c r="GP104" s="33"/>
      <c r="GQ104" s="33"/>
      <c r="GR104" s="33"/>
      <c r="GS104" s="33"/>
      <c r="GT104" s="33"/>
    </row>
    <row r="105" spans="1:202" ht="28.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  <c r="FJ105" s="33"/>
      <c r="FK105" s="33"/>
      <c r="FL105" s="33"/>
      <c r="FM105" s="33"/>
      <c r="FN105" s="33"/>
      <c r="FO105" s="33"/>
      <c r="FP105" s="33"/>
      <c r="FQ105" s="33"/>
      <c r="FR105" s="33"/>
      <c r="FS105" s="33"/>
      <c r="FT105" s="33"/>
      <c r="FU105" s="33"/>
      <c r="FV105" s="33"/>
      <c r="FW105" s="33"/>
      <c r="FX105" s="33"/>
      <c r="FY105" s="33"/>
      <c r="FZ105" s="33"/>
      <c r="GA105" s="33"/>
      <c r="GB105" s="33"/>
      <c r="GC105" s="33"/>
      <c r="GD105" s="33"/>
      <c r="GE105" s="33"/>
      <c r="GF105" s="33"/>
      <c r="GG105" s="33"/>
      <c r="GH105" s="33"/>
      <c r="GI105" s="33"/>
      <c r="GJ105" s="33"/>
      <c r="GK105" s="33"/>
      <c r="GL105" s="33"/>
      <c r="GM105" s="33"/>
      <c r="GN105" s="33"/>
      <c r="GO105" s="33"/>
      <c r="GP105" s="33"/>
      <c r="GQ105" s="33"/>
      <c r="GR105" s="33"/>
      <c r="GS105" s="33"/>
      <c r="GT105" s="33"/>
    </row>
    <row r="106" spans="1:202" ht="28.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  <c r="FJ106" s="33"/>
      <c r="FK106" s="33"/>
      <c r="FL106" s="33"/>
      <c r="FM106" s="33"/>
      <c r="FN106" s="33"/>
      <c r="FO106" s="33"/>
      <c r="FP106" s="33"/>
      <c r="FQ106" s="33"/>
      <c r="FR106" s="33"/>
      <c r="FS106" s="33"/>
      <c r="FT106" s="33"/>
      <c r="FU106" s="33"/>
      <c r="FV106" s="33"/>
      <c r="FW106" s="33"/>
      <c r="FX106" s="33"/>
      <c r="FY106" s="33"/>
      <c r="FZ106" s="33"/>
      <c r="GA106" s="33"/>
      <c r="GB106" s="33"/>
      <c r="GC106" s="33"/>
      <c r="GD106" s="33"/>
      <c r="GE106" s="33"/>
      <c r="GF106" s="33"/>
      <c r="GG106" s="33"/>
      <c r="GH106" s="33"/>
      <c r="GI106" s="33"/>
      <c r="GJ106" s="33"/>
      <c r="GK106" s="33"/>
      <c r="GL106" s="33"/>
      <c r="GM106" s="33"/>
      <c r="GN106" s="33"/>
      <c r="GO106" s="33"/>
      <c r="GP106" s="33"/>
      <c r="GQ106" s="33"/>
      <c r="GR106" s="33"/>
      <c r="GS106" s="33"/>
      <c r="GT106" s="33"/>
    </row>
    <row r="107" spans="1:202" ht="28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  <c r="FJ107" s="33"/>
      <c r="FK107" s="33"/>
      <c r="FL107" s="33"/>
      <c r="FM107" s="33"/>
      <c r="FN107" s="33"/>
      <c r="FO107" s="33"/>
      <c r="FP107" s="33"/>
      <c r="FQ107" s="33"/>
      <c r="FR107" s="33"/>
      <c r="FS107" s="33"/>
      <c r="FT107" s="33"/>
      <c r="FU107" s="33"/>
      <c r="FV107" s="33"/>
      <c r="FW107" s="33"/>
      <c r="FX107" s="33"/>
      <c r="FY107" s="33"/>
      <c r="FZ107" s="33"/>
      <c r="GA107" s="33"/>
      <c r="GB107" s="33"/>
      <c r="GC107" s="33"/>
      <c r="GD107" s="33"/>
      <c r="GE107" s="33"/>
      <c r="GF107" s="33"/>
      <c r="GG107" s="33"/>
      <c r="GH107" s="33"/>
      <c r="GI107" s="33"/>
      <c r="GJ107" s="33"/>
      <c r="GK107" s="33"/>
      <c r="GL107" s="33"/>
      <c r="GM107" s="33"/>
      <c r="GN107" s="33"/>
      <c r="GO107" s="33"/>
      <c r="GP107" s="33"/>
      <c r="GQ107" s="33"/>
      <c r="GR107" s="33"/>
      <c r="GS107" s="33"/>
      <c r="GT107" s="33"/>
    </row>
    <row r="108" spans="1:202" ht="28.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  <c r="FJ108" s="33"/>
      <c r="FK108" s="33"/>
      <c r="FL108" s="33"/>
      <c r="FM108" s="33"/>
      <c r="FN108" s="33"/>
      <c r="FO108" s="33"/>
      <c r="FP108" s="33"/>
      <c r="FQ108" s="33"/>
      <c r="FR108" s="33"/>
      <c r="FS108" s="33"/>
      <c r="FT108" s="33"/>
      <c r="FU108" s="33"/>
      <c r="FV108" s="33"/>
      <c r="FW108" s="33"/>
      <c r="FX108" s="33"/>
      <c r="FY108" s="33"/>
      <c r="FZ108" s="33"/>
      <c r="GA108" s="33"/>
      <c r="GB108" s="33"/>
      <c r="GC108" s="33"/>
      <c r="GD108" s="33"/>
      <c r="GE108" s="33"/>
      <c r="GF108" s="33"/>
      <c r="GG108" s="33"/>
      <c r="GH108" s="33"/>
      <c r="GI108" s="33"/>
      <c r="GJ108" s="33"/>
      <c r="GK108" s="33"/>
      <c r="GL108" s="33"/>
      <c r="GM108" s="33"/>
      <c r="GN108" s="33"/>
      <c r="GO108" s="33"/>
      <c r="GP108" s="33"/>
      <c r="GQ108" s="33"/>
      <c r="GR108" s="33"/>
      <c r="GS108" s="33"/>
      <c r="GT108" s="33"/>
    </row>
    <row r="109" spans="1:202" ht="28.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  <c r="FJ109" s="33"/>
      <c r="FK109" s="33"/>
      <c r="FL109" s="33"/>
      <c r="FM109" s="33"/>
      <c r="FN109" s="33"/>
      <c r="FO109" s="33"/>
      <c r="FP109" s="33"/>
      <c r="FQ109" s="33"/>
      <c r="FR109" s="33"/>
      <c r="FS109" s="33"/>
      <c r="FT109" s="33"/>
      <c r="FU109" s="33"/>
      <c r="FV109" s="33"/>
      <c r="FW109" s="33"/>
      <c r="FX109" s="33"/>
      <c r="FY109" s="33"/>
      <c r="FZ109" s="33"/>
      <c r="GA109" s="33"/>
      <c r="GB109" s="33"/>
      <c r="GC109" s="33"/>
      <c r="GD109" s="33"/>
      <c r="GE109" s="33"/>
      <c r="GF109" s="33"/>
      <c r="GG109" s="33"/>
      <c r="GH109" s="33"/>
      <c r="GI109" s="33"/>
      <c r="GJ109" s="33"/>
      <c r="GK109" s="33"/>
      <c r="GL109" s="33"/>
      <c r="GM109" s="33"/>
      <c r="GN109" s="33"/>
      <c r="GO109" s="33"/>
      <c r="GP109" s="33"/>
      <c r="GQ109" s="33"/>
      <c r="GR109" s="33"/>
      <c r="GS109" s="33"/>
      <c r="GT109" s="33"/>
    </row>
    <row r="110" spans="1:202" ht="28.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  <c r="FJ110" s="33"/>
      <c r="FK110" s="33"/>
      <c r="FL110" s="33"/>
      <c r="FM110" s="33"/>
      <c r="FN110" s="33"/>
      <c r="FO110" s="33"/>
      <c r="FP110" s="33"/>
      <c r="FQ110" s="33"/>
      <c r="FR110" s="33"/>
      <c r="FS110" s="33"/>
      <c r="FT110" s="33"/>
      <c r="FU110" s="33"/>
      <c r="FV110" s="33"/>
      <c r="FW110" s="33"/>
      <c r="FX110" s="33"/>
      <c r="FY110" s="33"/>
      <c r="FZ110" s="33"/>
      <c r="GA110" s="33"/>
      <c r="GB110" s="33"/>
      <c r="GC110" s="33"/>
      <c r="GD110" s="33"/>
      <c r="GE110" s="33"/>
      <c r="GF110" s="33"/>
      <c r="GG110" s="33"/>
      <c r="GH110" s="33"/>
      <c r="GI110" s="33"/>
      <c r="GJ110" s="33"/>
      <c r="GK110" s="33"/>
      <c r="GL110" s="33"/>
      <c r="GM110" s="33"/>
      <c r="GN110" s="33"/>
      <c r="GO110" s="33"/>
      <c r="GP110" s="33"/>
      <c r="GQ110" s="33"/>
      <c r="GR110" s="33"/>
      <c r="GS110" s="33"/>
      <c r="GT110" s="33"/>
    </row>
    <row r="111" spans="1:202" ht="28.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  <c r="FJ111" s="33"/>
      <c r="FK111" s="33"/>
      <c r="FL111" s="33"/>
      <c r="FM111" s="33"/>
      <c r="FN111" s="33"/>
      <c r="FO111" s="33"/>
      <c r="FP111" s="33"/>
      <c r="FQ111" s="33"/>
      <c r="FR111" s="33"/>
      <c r="FS111" s="33"/>
      <c r="FT111" s="33"/>
      <c r="FU111" s="33"/>
      <c r="FV111" s="33"/>
      <c r="FW111" s="33"/>
      <c r="FX111" s="33"/>
      <c r="FY111" s="33"/>
      <c r="FZ111" s="33"/>
      <c r="GA111" s="33"/>
      <c r="GB111" s="33"/>
      <c r="GC111" s="33"/>
      <c r="GD111" s="33"/>
      <c r="GE111" s="33"/>
      <c r="GF111" s="33"/>
      <c r="GG111" s="33"/>
      <c r="GH111" s="33"/>
      <c r="GI111" s="33"/>
      <c r="GJ111" s="33"/>
      <c r="GK111" s="33"/>
      <c r="GL111" s="33"/>
      <c r="GM111" s="33"/>
      <c r="GN111" s="33"/>
      <c r="GO111" s="33"/>
      <c r="GP111" s="33"/>
      <c r="GQ111" s="33"/>
      <c r="GR111" s="33"/>
      <c r="GS111" s="33"/>
      <c r="GT111" s="33"/>
    </row>
    <row r="112" spans="1:202" ht="28.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  <c r="FJ112" s="33"/>
      <c r="FK112" s="33"/>
      <c r="FL112" s="33"/>
      <c r="FM112" s="33"/>
      <c r="FN112" s="33"/>
      <c r="FO112" s="33"/>
      <c r="FP112" s="33"/>
      <c r="FQ112" s="33"/>
      <c r="FR112" s="33"/>
      <c r="FS112" s="33"/>
      <c r="FT112" s="33"/>
      <c r="FU112" s="33"/>
      <c r="FV112" s="33"/>
      <c r="FW112" s="33"/>
      <c r="FX112" s="33"/>
      <c r="FY112" s="33"/>
      <c r="FZ112" s="33"/>
      <c r="GA112" s="33"/>
      <c r="GB112" s="33"/>
      <c r="GC112" s="33"/>
      <c r="GD112" s="33"/>
      <c r="GE112" s="33"/>
      <c r="GF112" s="33"/>
      <c r="GG112" s="33"/>
      <c r="GH112" s="33"/>
      <c r="GI112" s="33"/>
      <c r="GJ112" s="33"/>
      <c r="GK112" s="33"/>
      <c r="GL112" s="33"/>
      <c r="GM112" s="33"/>
      <c r="GN112" s="33"/>
      <c r="GO112" s="33"/>
      <c r="GP112" s="33"/>
      <c r="GQ112" s="33"/>
      <c r="GR112" s="33"/>
      <c r="GS112" s="33"/>
      <c r="GT112" s="33"/>
    </row>
    <row r="113" spans="1:202" ht="28.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  <c r="FJ113" s="33"/>
      <c r="FK113" s="33"/>
      <c r="FL113" s="33"/>
      <c r="FM113" s="33"/>
      <c r="FN113" s="33"/>
      <c r="FO113" s="33"/>
      <c r="FP113" s="33"/>
      <c r="FQ113" s="33"/>
      <c r="FR113" s="33"/>
      <c r="FS113" s="33"/>
      <c r="FT113" s="33"/>
      <c r="FU113" s="33"/>
      <c r="FV113" s="33"/>
      <c r="FW113" s="33"/>
      <c r="FX113" s="33"/>
      <c r="FY113" s="33"/>
      <c r="FZ113" s="33"/>
      <c r="GA113" s="33"/>
      <c r="GB113" s="33"/>
      <c r="GC113" s="33"/>
      <c r="GD113" s="33"/>
      <c r="GE113" s="33"/>
      <c r="GF113" s="33"/>
      <c r="GG113" s="33"/>
      <c r="GH113" s="33"/>
      <c r="GI113" s="33"/>
      <c r="GJ113" s="33"/>
      <c r="GK113" s="33"/>
      <c r="GL113" s="33"/>
      <c r="GM113" s="33"/>
      <c r="GN113" s="33"/>
      <c r="GO113" s="33"/>
      <c r="GP113" s="33"/>
      <c r="GQ113" s="33"/>
      <c r="GR113" s="33"/>
      <c r="GS113" s="33"/>
      <c r="GT113" s="33"/>
    </row>
    <row r="114" spans="1:202" ht="28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33"/>
      <c r="FK114" s="33"/>
      <c r="FL114" s="33"/>
      <c r="FM114" s="33"/>
      <c r="FN114" s="33"/>
      <c r="FO114" s="33"/>
      <c r="FP114" s="33"/>
      <c r="FQ114" s="33"/>
      <c r="FR114" s="33"/>
      <c r="FS114" s="33"/>
      <c r="FT114" s="33"/>
      <c r="FU114" s="33"/>
      <c r="FV114" s="33"/>
      <c r="FW114" s="33"/>
      <c r="FX114" s="33"/>
      <c r="FY114" s="33"/>
      <c r="FZ114" s="33"/>
      <c r="GA114" s="33"/>
      <c r="GB114" s="33"/>
      <c r="GC114" s="33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33"/>
      <c r="GQ114" s="33"/>
      <c r="GR114" s="33"/>
      <c r="GS114" s="33"/>
      <c r="GT114" s="33"/>
    </row>
    <row r="115" spans="1:202" ht="28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  <c r="FJ115" s="33"/>
      <c r="FK115" s="33"/>
      <c r="FL115" s="33"/>
      <c r="FM115" s="33"/>
      <c r="FN115" s="33"/>
      <c r="FO115" s="33"/>
      <c r="FP115" s="33"/>
      <c r="FQ115" s="33"/>
      <c r="FR115" s="33"/>
      <c r="FS115" s="33"/>
      <c r="FT115" s="33"/>
      <c r="FU115" s="33"/>
      <c r="FV115" s="33"/>
      <c r="FW115" s="33"/>
      <c r="FX115" s="33"/>
      <c r="FY115" s="33"/>
      <c r="FZ115" s="33"/>
      <c r="GA115" s="33"/>
      <c r="GB115" s="33"/>
      <c r="GC115" s="33"/>
      <c r="GD115" s="33"/>
      <c r="GE115" s="33"/>
      <c r="GF115" s="33"/>
      <c r="GG115" s="33"/>
      <c r="GH115" s="33"/>
      <c r="GI115" s="33"/>
      <c r="GJ115" s="33"/>
      <c r="GK115" s="33"/>
      <c r="GL115" s="33"/>
      <c r="GM115" s="33"/>
      <c r="GN115" s="33"/>
      <c r="GO115" s="33"/>
      <c r="GP115" s="33"/>
      <c r="GQ115" s="33"/>
      <c r="GR115" s="33"/>
      <c r="GS115" s="33"/>
      <c r="GT115" s="33"/>
    </row>
    <row r="116" spans="1:202" ht="28.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  <c r="FJ116" s="33"/>
      <c r="FK116" s="33"/>
      <c r="FL116" s="33"/>
      <c r="FM116" s="33"/>
      <c r="FN116" s="33"/>
      <c r="FO116" s="33"/>
      <c r="FP116" s="33"/>
      <c r="FQ116" s="33"/>
      <c r="FR116" s="33"/>
      <c r="FS116" s="33"/>
      <c r="FT116" s="33"/>
      <c r="FU116" s="33"/>
      <c r="FV116" s="33"/>
      <c r="FW116" s="33"/>
      <c r="FX116" s="33"/>
      <c r="FY116" s="33"/>
      <c r="FZ116" s="33"/>
      <c r="GA116" s="33"/>
      <c r="GB116" s="33"/>
      <c r="GC116" s="33"/>
      <c r="GD116" s="33"/>
      <c r="GE116" s="33"/>
      <c r="GF116" s="33"/>
      <c r="GG116" s="33"/>
      <c r="GH116" s="33"/>
      <c r="GI116" s="33"/>
      <c r="GJ116" s="33"/>
      <c r="GK116" s="33"/>
      <c r="GL116" s="33"/>
      <c r="GM116" s="33"/>
      <c r="GN116" s="33"/>
      <c r="GO116" s="33"/>
      <c r="GP116" s="33"/>
      <c r="GQ116" s="33"/>
      <c r="GR116" s="33"/>
      <c r="GS116" s="33"/>
      <c r="GT116" s="33"/>
    </row>
    <row r="117" spans="1:202" ht="28.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3"/>
      <c r="CC117" s="33"/>
      <c r="CD117" s="33"/>
      <c r="CE117" s="33"/>
      <c r="CF117" s="33"/>
      <c r="CG117" s="33"/>
      <c r="CH117" s="33"/>
      <c r="CI117" s="33"/>
      <c r="CJ117" s="33"/>
      <c r="CK117" s="33"/>
      <c r="CL117" s="33"/>
      <c r="CM117" s="33"/>
      <c r="CN117" s="33"/>
      <c r="CO117" s="33"/>
      <c r="CP117" s="33"/>
      <c r="CQ117" s="33"/>
      <c r="CR117" s="33"/>
      <c r="CS117" s="33"/>
      <c r="CT117" s="33"/>
      <c r="CU117" s="33"/>
      <c r="CV117" s="33"/>
      <c r="CW117" s="33"/>
      <c r="CX117" s="33"/>
      <c r="CY117" s="33"/>
      <c r="CZ117" s="33"/>
      <c r="DA117" s="33"/>
      <c r="DB117" s="33"/>
      <c r="DC117" s="33"/>
      <c r="DD117" s="33"/>
      <c r="DE117" s="33"/>
      <c r="DF117" s="33"/>
      <c r="DG117" s="33"/>
      <c r="DH117" s="33"/>
      <c r="DI117" s="33"/>
      <c r="DJ117" s="33"/>
      <c r="DK117" s="33"/>
      <c r="DL117" s="33"/>
      <c r="DM117" s="33"/>
      <c r="DN117" s="33"/>
      <c r="DO117" s="33"/>
      <c r="DP117" s="33"/>
      <c r="DQ117" s="33"/>
      <c r="DR117" s="33"/>
      <c r="DS117" s="33"/>
      <c r="DT117" s="33"/>
      <c r="DU117" s="33"/>
      <c r="DV117" s="33"/>
      <c r="DW117" s="33"/>
      <c r="DX117" s="33"/>
      <c r="DY117" s="33"/>
      <c r="DZ117" s="33"/>
      <c r="EA117" s="33"/>
      <c r="EB117" s="33"/>
      <c r="EC117" s="33"/>
      <c r="ED117" s="33"/>
      <c r="EE117" s="33"/>
      <c r="EF117" s="33"/>
      <c r="EG117" s="33"/>
      <c r="EH117" s="33"/>
      <c r="EI117" s="33"/>
      <c r="EJ117" s="33"/>
      <c r="EK117" s="33"/>
      <c r="EL117" s="33"/>
      <c r="EM117" s="33"/>
      <c r="EN117" s="33"/>
      <c r="EO117" s="33"/>
      <c r="EP117" s="33"/>
      <c r="EQ117" s="33"/>
      <c r="ER117" s="33"/>
      <c r="ES117" s="33"/>
      <c r="ET117" s="33"/>
      <c r="EU117" s="33"/>
      <c r="EV117" s="33"/>
      <c r="EW117" s="33"/>
      <c r="EX117" s="33"/>
      <c r="EY117" s="33"/>
      <c r="EZ117" s="33"/>
      <c r="FA117" s="33"/>
      <c r="FB117" s="33"/>
      <c r="FC117" s="33"/>
      <c r="FD117" s="33"/>
      <c r="FE117" s="33"/>
      <c r="FF117" s="33"/>
      <c r="FG117" s="33"/>
      <c r="FH117" s="33"/>
      <c r="FI117" s="33"/>
      <c r="FJ117" s="33"/>
      <c r="FK117" s="33"/>
      <c r="FL117" s="33"/>
      <c r="FM117" s="33"/>
      <c r="FN117" s="33"/>
      <c r="FO117" s="33"/>
      <c r="FP117" s="33"/>
      <c r="FQ117" s="33"/>
      <c r="FR117" s="33"/>
      <c r="FS117" s="33"/>
      <c r="FT117" s="33"/>
      <c r="FU117" s="33"/>
      <c r="FV117" s="33"/>
      <c r="FW117" s="33"/>
      <c r="FX117" s="33"/>
      <c r="FY117" s="33"/>
      <c r="FZ117" s="33"/>
      <c r="GA117" s="33"/>
      <c r="GB117" s="33"/>
      <c r="GC117" s="33"/>
      <c r="GD117" s="33"/>
      <c r="GE117" s="33"/>
      <c r="GF117" s="33"/>
      <c r="GG117" s="33"/>
      <c r="GH117" s="33"/>
      <c r="GI117" s="33"/>
      <c r="GJ117" s="33"/>
      <c r="GK117" s="33"/>
      <c r="GL117" s="33"/>
      <c r="GM117" s="33"/>
      <c r="GN117" s="33"/>
      <c r="GO117" s="33"/>
      <c r="GP117" s="33"/>
      <c r="GQ117" s="33"/>
      <c r="GR117" s="33"/>
      <c r="GS117" s="33"/>
      <c r="GT117" s="33"/>
    </row>
    <row r="118" spans="1:202" ht="28.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  <c r="BU118" s="33"/>
      <c r="BV118" s="33"/>
      <c r="BW118" s="33"/>
      <c r="BX118" s="33"/>
      <c r="BY118" s="33"/>
      <c r="BZ118" s="33"/>
      <c r="CA118" s="33"/>
      <c r="CB118" s="33"/>
      <c r="CC118" s="33"/>
      <c r="CD118" s="33"/>
      <c r="CE118" s="33"/>
      <c r="CF118" s="33"/>
      <c r="CG118" s="33"/>
      <c r="CH118" s="33"/>
      <c r="CI118" s="33"/>
      <c r="CJ118" s="33"/>
      <c r="CK118" s="33"/>
      <c r="CL118" s="33"/>
      <c r="CM118" s="33"/>
      <c r="CN118" s="33"/>
      <c r="CO118" s="33"/>
      <c r="CP118" s="33"/>
      <c r="CQ118" s="33"/>
      <c r="CR118" s="33"/>
      <c r="CS118" s="33"/>
      <c r="CT118" s="33"/>
      <c r="CU118" s="33"/>
      <c r="CV118" s="33"/>
      <c r="CW118" s="33"/>
      <c r="CX118" s="33"/>
      <c r="CY118" s="33"/>
      <c r="CZ118" s="33"/>
      <c r="DA118" s="33"/>
      <c r="DB118" s="33"/>
      <c r="DC118" s="33"/>
      <c r="DD118" s="33"/>
      <c r="DE118" s="33"/>
      <c r="DF118" s="33"/>
      <c r="DG118" s="33"/>
      <c r="DH118" s="33"/>
      <c r="DI118" s="33"/>
      <c r="DJ118" s="33"/>
      <c r="DK118" s="33"/>
      <c r="DL118" s="33"/>
      <c r="DM118" s="33"/>
      <c r="DN118" s="33"/>
      <c r="DO118" s="33"/>
      <c r="DP118" s="33"/>
      <c r="DQ118" s="33"/>
      <c r="DR118" s="33"/>
      <c r="DS118" s="33"/>
      <c r="DT118" s="33"/>
      <c r="DU118" s="33"/>
      <c r="DV118" s="33"/>
      <c r="DW118" s="33"/>
      <c r="DX118" s="33"/>
      <c r="DY118" s="33"/>
      <c r="DZ118" s="33"/>
      <c r="EA118" s="33"/>
      <c r="EB118" s="33"/>
      <c r="EC118" s="33"/>
      <c r="ED118" s="33"/>
      <c r="EE118" s="33"/>
      <c r="EF118" s="33"/>
      <c r="EG118" s="33"/>
      <c r="EH118" s="33"/>
      <c r="EI118" s="33"/>
      <c r="EJ118" s="33"/>
      <c r="EK118" s="33"/>
      <c r="EL118" s="33"/>
      <c r="EM118" s="33"/>
      <c r="EN118" s="33"/>
      <c r="EO118" s="33"/>
      <c r="EP118" s="33"/>
      <c r="EQ118" s="33"/>
      <c r="ER118" s="33"/>
      <c r="ES118" s="33"/>
      <c r="ET118" s="33"/>
      <c r="EU118" s="33"/>
      <c r="EV118" s="33"/>
      <c r="EW118" s="33"/>
      <c r="EX118" s="33"/>
      <c r="EY118" s="33"/>
      <c r="EZ118" s="33"/>
      <c r="FA118" s="33"/>
      <c r="FB118" s="33"/>
      <c r="FC118" s="33"/>
      <c r="FD118" s="33"/>
      <c r="FE118" s="33"/>
      <c r="FF118" s="33"/>
      <c r="FG118" s="33"/>
      <c r="FH118" s="33"/>
      <c r="FI118" s="33"/>
      <c r="FJ118" s="33"/>
      <c r="FK118" s="33"/>
      <c r="FL118" s="33"/>
      <c r="FM118" s="33"/>
      <c r="FN118" s="33"/>
      <c r="FO118" s="33"/>
      <c r="FP118" s="33"/>
      <c r="FQ118" s="33"/>
      <c r="FR118" s="33"/>
      <c r="FS118" s="33"/>
      <c r="FT118" s="33"/>
      <c r="FU118" s="33"/>
      <c r="FV118" s="33"/>
      <c r="FW118" s="33"/>
      <c r="FX118" s="33"/>
      <c r="FY118" s="33"/>
      <c r="FZ118" s="33"/>
      <c r="GA118" s="33"/>
      <c r="GB118" s="33"/>
      <c r="GC118" s="33"/>
      <c r="GD118" s="33"/>
      <c r="GE118" s="33"/>
      <c r="GF118" s="33"/>
      <c r="GG118" s="33"/>
      <c r="GH118" s="33"/>
      <c r="GI118" s="33"/>
      <c r="GJ118" s="33"/>
      <c r="GK118" s="33"/>
      <c r="GL118" s="33"/>
      <c r="GM118" s="33"/>
      <c r="GN118" s="33"/>
      <c r="GO118" s="33"/>
      <c r="GP118" s="33"/>
      <c r="GQ118" s="33"/>
      <c r="GR118" s="33"/>
      <c r="GS118" s="33"/>
      <c r="GT118" s="33"/>
    </row>
    <row r="119" spans="1:202" ht="28.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  <c r="BU119" s="33"/>
      <c r="BV119" s="33"/>
      <c r="BW119" s="33"/>
      <c r="BX119" s="33"/>
      <c r="BY119" s="33"/>
      <c r="BZ119" s="33"/>
      <c r="CA119" s="33"/>
      <c r="CB119" s="33"/>
      <c r="CC119" s="33"/>
      <c r="CD119" s="33"/>
      <c r="CE119" s="33"/>
      <c r="CF119" s="33"/>
      <c r="CG119" s="33"/>
      <c r="CH119" s="33"/>
      <c r="CI119" s="33"/>
      <c r="CJ119" s="33"/>
      <c r="CK119" s="33"/>
      <c r="CL119" s="33"/>
      <c r="CM119" s="33"/>
      <c r="CN119" s="33"/>
      <c r="CO119" s="33"/>
      <c r="CP119" s="33"/>
      <c r="CQ119" s="33"/>
      <c r="CR119" s="33"/>
      <c r="CS119" s="33"/>
      <c r="CT119" s="33"/>
      <c r="CU119" s="33"/>
      <c r="CV119" s="33"/>
      <c r="CW119" s="33"/>
      <c r="CX119" s="33"/>
      <c r="CY119" s="33"/>
      <c r="CZ119" s="33"/>
      <c r="DA119" s="33"/>
      <c r="DB119" s="33"/>
      <c r="DC119" s="33"/>
      <c r="DD119" s="33"/>
      <c r="DE119" s="33"/>
      <c r="DF119" s="33"/>
      <c r="DG119" s="33"/>
      <c r="DH119" s="33"/>
      <c r="DI119" s="33"/>
      <c r="DJ119" s="33"/>
      <c r="DK119" s="33"/>
      <c r="DL119" s="33"/>
      <c r="DM119" s="33"/>
      <c r="DN119" s="33"/>
      <c r="DO119" s="33"/>
      <c r="DP119" s="33"/>
      <c r="DQ119" s="33"/>
      <c r="DR119" s="33"/>
      <c r="DS119" s="33"/>
      <c r="DT119" s="33"/>
      <c r="DU119" s="33"/>
      <c r="DV119" s="33"/>
      <c r="DW119" s="33"/>
      <c r="DX119" s="33"/>
      <c r="DY119" s="33"/>
      <c r="DZ119" s="33"/>
      <c r="EA119" s="33"/>
      <c r="EB119" s="33"/>
      <c r="EC119" s="33"/>
      <c r="ED119" s="33"/>
      <c r="EE119" s="33"/>
      <c r="EF119" s="33"/>
      <c r="EG119" s="33"/>
      <c r="EH119" s="33"/>
      <c r="EI119" s="33"/>
      <c r="EJ119" s="33"/>
      <c r="EK119" s="33"/>
      <c r="EL119" s="33"/>
      <c r="EM119" s="33"/>
      <c r="EN119" s="33"/>
      <c r="EO119" s="33"/>
      <c r="EP119" s="33"/>
      <c r="EQ119" s="33"/>
      <c r="ER119" s="33"/>
      <c r="ES119" s="33"/>
      <c r="ET119" s="33"/>
      <c r="EU119" s="33"/>
      <c r="EV119" s="33"/>
      <c r="EW119" s="33"/>
      <c r="EX119" s="33"/>
      <c r="EY119" s="33"/>
      <c r="EZ119" s="33"/>
      <c r="FA119" s="33"/>
      <c r="FB119" s="33"/>
      <c r="FC119" s="33"/>
      <c r="FD119" s="33"/>
      <c r="FE119" s="33"/>
      <c r="FF119" s="33"/>
      <c r="FG119" s="33"/>
      <c r="FH119" s="33"/>
      <c r="FI119" s="33"/>
      <c r="FJ119" s="33"/>
      <c r="FK119" s="33"/>
      <c r="FL119" s="33"/>
      <c r="FM119" s="33"/>
      <c r="FN119" s="33"/>
      <c r="FO119" s="33"/>
      <c r="FP119" s="33"/>
      <c r="FQ119" s="33"/>
      <c r="FR119" s="33"/>
      <c r="FS119" s="33"/>
      <c r="FT119" s="33"/>
      <c r="FU119" s="33"/>
      <c r="FV119" s="33"/>
      <c r="FW119" s="33"/>
      <c r="FX119" s="33"/>
      <c r="FY119" s="33"/>
      <c r="FZ119" s="33"/>
      <c r="GA119" s="33"/>
      <c r="GB119" s="33"/>
      <c r="GC119" s="33"/>
      <c r="GD119" s="33"/>
      <c r="GE119" s="33"/>
      <c r="GF119" s="33"/>
      <c r="GG119" s="33"/>
      <c r="GH119" s="33"/>
      <c r="GI119" s="33"/>
      <c r="GJ119" s="33"/>
      <c r="GK119" s="33"/>
      <c r="GL119" s="33"/>
      <c r="GM119" s="33"/>
      <c r="GN119" s="33"/>
      <c r="GO119" s="33"/>
      <c r="GP119" s="33"/>
      <c r="GQ119" s="33"/>
      <c r="GR119" s="33"/>
      <c r="GS119" s="33"/>
      <c r="GT119" s="33"/>
    </row>
    <row r="120" spans="1:202" ht="28.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  <c r="BU120" s="33"/>
      <c r="BV120" s="33"/>
      <c r="BW120" s="33"/>
      <c r="BX120" s="33"/>
      <c r="BY120" s="33"/>
      <c r="BZ120" s="33"/>
      <c r="CA120" s="33"/>
      <c r="CB120" s="33"/>
      <c r="CC120" s="33"/>
      <c r="CD120" s="33"/>
      <c r="CE120" s="33"/>
      <c r="CF120" s="33"/>
      <c r="CG120" s="33"/>
      <c r="CH120" s="33"/>
      <c r="CI120" s="33"/>
      <c r="CJ120" s="33"/>
      <c r="CK120" s="33"/>
      <c r="CL120" s="33"/>
      <c r="CM120" s="33"/>
      <c r="CN120" s="33"/>
      <c r="CO120" s="33"/>
      <c r="CP120" s="33"/>
      <c r="CQ120" s="33"/>
      <c r="CR120" s="33"/>
      <c r="CS120" s="33"/>
      <c r="CT120" s="33"/>
      <c r="CU120" s="33"/>
      <c r="CV120" s="33"/>
      <c r="CW120" s="33"/>
      <c r="CX120" s="33"/>
      <c r="CY120" s="33"/>
      <c r="CZ120" s="33"/>
      <c r="DA120" s="33"/>
      <c r="DB120" s="33"/>
      <c r="DC120" s="33"/>
      <c r="DD120" s="33"/>
      <c r="DE120" s="33"/>
      <c r="DF120" s="33"/>
      <c r="DG120" s="33"/>
      <c r="DH120" s="33"/>
      <c r="DI120" s="33"/>
      <c r="DJ120" s="33"/>
      <c r="DK120" s="33"/>
      <c r="DL120" s="33"/>
      <c r="DM120" s="33"/>
      <c r="DN120" s="33"/>
      <c r="DO120" s="33"/>
      <c r="DP120" s="33"/>
      <c r="DQ120" s="33"/>
      <c r="DR120" s="33"/>
      <c r="DS120" s="33"/>
      <c r="DT120" s="33"/>
      <c r="DU120" s="33"/>
      <c r="DV120" s="33"/>
      <c r="DW120" s="33"/>
      <c r="DX120" s="33"/>
      <c r="DY120" s="33"/>
      <c r="DZ120" s="33"/>
      <c r="EA120" s="33"/>
      <c r="EB120" s="33"/>
      <c r="EC120" s="33"/>
      <c r="ED120" s="33"/>
      <c r="EE120" s="33"/>
      <c r="EF120" s="33"/>
      <c r="EG120" s="33"/>
      <c r="EH120" s="33"/>
      <c r="EI120" s="33"/>
      <c r="EJ120" s="33"/>
      <c r="EK120" s="33"/>
      <c r="EL120" s="33"/>
      <c r="EM120" s="33"/>
      <c r="EN120" s="33"/>
      <c r="EO120" s="33"/>
      <c r="EP120" s="33"/>
      <c r="EQ120" s="33"/>
      <c r="ER120" s="33"/>
      <c r="ES120" s="33"/>
      <c r="ET120" s="33"/>
      <c r="EU120" s="33"/>
      <c r="EV120" s="33"/>
      <c r="EW120" s="33"/>
      <c r="EX120" s="33"/>
      <c r="EY120" s="33"/>
      <c r="EZ120" s="33"/>
      <c r="FA120" s="33"/>
      <c r="FB120" s="33"/>
      <c r="FC120" s="33"/>
      <c r="FD120" s="33"/>
      <c r="FE120" s="33"/>
      <c r="FF120" s="33"/>
      <c r="FG120" s="33"/>
      <c r="FH120" s="33"/>
      <c r="FI120" s="33"/>
      <c r="FJ120" s="33"/>
      <c r="FK120" s="33"/>
      <c r="FL120" s="33"/>
      <c r="FM120" s="33"/>
      <c r="FN120" s="33"/>
      <c r="FO120" s="33"/>
      <c r="FP120" s="33"/>
      <c r="FQ120" s="33"/>
      <c r="FR120" s="33"/>
      <c r="FS120" s="33"/>
      <c r="FT120" s="33"/>
      <c r="FU120" s="33"/>
      <c r="FV120" s="33"/>
      <c r="FW120" s="33"/>
      <c r="FX120" s="33"/>
      <c r="FY120" s="33"/>
      <c r="FZ120" s="33"/>
      <c r="GA120" s="33"/>
      <c r="GB120" s="33"/>
      <c r="GC120" s="33"/>
      <c r="GD120" s="33"/>
      <c r="GE120" s="33"/>
      <c r="GF120" s="33"/>
      <c r="GG120" s="33"/>
      <c r="GH120" s="33"/>
      <c r="GI120" s="33"/>
      <c r="GJ120" s="33"/>
      <c r="GK120" s="33"/>
      <c r="GL120" s="33"/>
      <c r="GM120" s="33"/>
      <c r="GN120" s="33"/>
      <c r="GO120" s="33"/>
      <c r="GP120" s="33"/>
      <c r="GQ120" s="33"/>
      <c r="GR120" s="33"/>
      <c r="GS120" s="33"/>
      <c r="GT120" s="33"/>
    </row>
    <row r="121" spans="1:202" ht="28.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  <c r="BU121" s="33"/>
      <c r="BV121" s="33"/>
      <c r="BW121" s="33"/>
      <c r="BX121" s="33"/>
      <c r="BY121" s="33"/>
      <c r="BZ121" s="33"/>
      <c r="CA121" s="33"/>
      <c r="CB121" s="33"/>
      <c r="CC121" s="33"/>
      <c r="CD121" s="33"/>
      <c r="CE121" s="33"/>
      <c r="CF121" s="33"/>
      <c r="CG121" s="33"/>
      <c r="CH121" s="33"/>
      <c r="CI121" s="33"/>
      <c r="CJ121" s="33"/>
      <c r="CK121" s="33"/>
      <c r="CL121" s="33"/>
      <c r="CM121" s="33"/>
      <c r="CN121" s="33"/>
      <c r="CO121" s="33"/>
      <c r="CP121" s="33"/>
      <c r="CQ121" s="33"/>
      <c r="CR121" s="33"/>
      <c r="CS121" s="33"/>
      <c r="CT121" s="33"/>
      <c r="CU121" s="33"/>
      <c r="CV121" s="33"/>
      <c r="CW121" s="33"/>
      <c r="CX121" s="33"/>
      <c r="CY121" s="33"/>
      <c r="CZ121" s="33"/>
      <c r="DA121" s="33"/>
      <c r="DB121" s="33"/>
      <c r="DC121" s="33"/>
      <c r="DD121" s="33"/>
      <c r="DE121" s="33"/>
      <c r="DF121" s="33"/>
      <c r="DG121" s="33"/>
      <c r="DH121" s="33"/>
      <c r="DI121" s="33"/>
      <c r="DJ121" s="33"/>
      <c r="DK121" s="33"/>
      <c r="DL121" s="33"/>
      <c r="DM121" s="33"/>
      <c r="DN121" s="33"/>
      <c r="DO121" s="33"/>
      <c r="DP121" s="33"/>
      <c r="DQ121" s="33"/>
      <c r="DR121" s="33"/>
      <c r="DS121" s="33"/>
      <c r="DT121" s="33"/>
      <c r="DU121" s="33"/>
      <c r="DV121" s="33"/>
      <c r="DW121" s="33"/>
      <c r="DX121" s="33"/>
      <c r="DY121" s="33"/>
      <c r="DZ121" s="33"/>
      <c r="EA121" s="33"/>
      <c r="EB121" s="33"/>
      <c r="EC121" s="33"/>
      <c r="ED121" s="33"/>
      <c r="EE121" s="33"/>
      <c r="EF121" s="33"/>
      <c r="EG121" s="33"/>
      <c r="EH121" s="33"/>
      <c r="EI121" s="33"/>
      <c r="EJ121" s="33"/>
      <c r="EK121" s="33"/>
      <c r="EL121" s="33"/>
      <c r="EM121" s="33"/>
      <c r="EN121" s="33"/>
      <c r="EO121" s="33"/>
      <c r="EP121" s="33"/>
      <c r="EQ121" s="33"/>
      <c r="ER121" s="33"/>
      <c r="ES121" s="33"/>
      <c r="ET121" s="33"/>
      <c r="EU121" s="33"/>
      <c r="EV121" s="33"/>
      <c r="EW121" s="33"/>
      <c r="EX121" s="33"/>
      <c r="EY121" s="33"/>
      <c r="EZ121" s="33"/>
      <c r="FA121" s="33"/>
      <c r="FB121" s="33"/>
      <c r="FC121" s="33"/>
      <c r="FD121" s="33"/>
      <c r="FE121" s="33"/>
      <c r="FF121" s="33"/>
      <c r="FG121" s="33"/>
      <c r="FH121" s="33"/>
      <c r="FI121" s="33"/>
      <c r="FJ121" s="33"/>
      <c r="FK121" s="33"/>
      <c r="FL121" s="33"/>
      <c r="FM121" s="33"/>
      <c r="FN121" s="33"/>
      <c r="FO121" s="33"/>
      <c r="FP121" s="33"/>
      <c r="FQ121" s="33"/>
      <c r="FR121" s="33"/>
      <c r="FS121" s="33"/>
      <c r="FT121" s="33"/>
      <c r="FU121" s="33"/>
      <c r="FV121" s="33"/>
      <c r="FW121" s="33"/>
      <c r="FX121" s="33"/>
      <c r="FY121" s="33"/>
      <c r="FZ121" s="33"/>
      <c r="GA121" s="33"/>
      <c r="GB121" s="33"/>
      <c r="GC121" s="33"/>
      <c r="GD121" s="33"/>
      <c r="GE121" s="33"/>
      <c r="GF121" s="33"/>
      <c r="GG121" s="33"/>
      <c r="GH121" s="33"/>
      <c r="GI121" s="33"/>
      <c r="GJ121" s="33"/>
      <c r="GK121" s="33"/>
      <c r="GL121" s="33"/>
      <c r="GM121" s="33"/>
      <c r="GN121" s="33"/>
      <c r="GO121" s="33"/>
      <c r="GP121" s="33"/>
      <c r="GQ121" s="33"/>
      <c r="GR121" s="33"/>
      <c r="GS121" s="33"/>
      <c r="GT121" s="33"/>
    </row>
    <row r="122" spans="1:202" ht="28.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  <c r="BU122" s="33"/>
      <c r="BV122" s="33"/>
      <c r="BW122" s="33"/>
      <c r="BX122" s="33"/>
      <c r="BY122" s="33"/>
      <c r="BZ122" s="33"/>
      <c r="CA122" s="33"/>
      <c r="CB122" s="33"/>
      <c r="CC122" s="33"/>
      <c r="CD122" s="33"/>
      <c r="CE122" s="33"/>
      <c r="CF122" s="33"/>
      <c r="CG122" s="33"/>
      <c r="CH122" s="33"/>
      <c r="CI122" s="33"/>
      <c r="CJ122" s="33"/>
      <c r="CK122" s="33"/>
      <c r="CL122" s="33"/>
      <c r="CM122" s="33"/>
      <c r="CN122" s="33"/>
      <c r="CO122" s="33"/>
      <c r="CP122" s="33"/>
      <c r="CQ122" s="33"/>
      <c r="CR122" s="33"/>
      <c r="CS122" s="33"/>
      <c r="CT122" s="33"/>
      <c r="CU122" s="33"/>
      <c r="CV122" s="33"/>
      <c r="CW122" s="33"/>
      <c r="CX122" s="33"/>
      <c r="CY122" s="33"/>
      <c r="CZ122" s="33"/>
      <c r="DA122" s="33"/>
      <c r="DB122" s="33"/>
      <c r="DC122" s="33"/>
      <c r="DD122" s="33"/>
      <c r="DE122" s="33"/>
      <c r="DF122" s="33"/>
      <c r="DG122" s="33"/>
      <c r="DH122" s="33"/>
      <c r="DI122" s="33"/>
      <c r="DJ122" s="33"/>
      <c r="DK122" s="33"/>
      <c r="DL122" s="33"/>
      <c r="DM122" s="33"/>
      <c r="DN122" s="33"/>
      <c r="DO122" s="33"/>
      <c r="DP122" s="33"/>
      <c r="DQ122" s="33"/>
      <c r="DR122" s="33"/>
      <c r="DS122" s="33"/>
      <c r="DT122" s="33"/>
      <c r="DU122" s="33"/>
      <c r="DV122" s="33"/>
      <c r="DW122" s="33"/>
      <c r="DX122" s="33"/>
      <c r="DY122" s="33"/>
      <c r="DZ122" s="33"/>
      <c r="EA122" s="33"/>
      <c r="EB122" s="33"/>
      <c r="EC122" s="33"/>
      <c r="ED122" s="33"/>
      <c r="EE122" s="33"/>
      <c r="EF122" s="33"/>
      <c r="EG122" s="33"/>
      <c r="EH122" s="33"/>
      <c r="EI122" s="33"/>
      <c r="EJ122" s="33"/>
      <c r="EK122" s="33"/>
      <c r="EL122" s="33"/>
      <c r="EM122" s="33"/>
      <c r="EN122" s="33"/>
      <c r="EO122" s="33"/>
      <c r="EP122" s="33"/>
      <c r="EQ122" s="33"/>
      <c r="ER122" s="33"/>
      <c r="ES122" s="33"/>
      <c r="ET122" s="33"/>
      <c r="EU122" s="33"/>
      <c r="EV122" s="33"/>
      <c r="EW122" s="33"/>
      <c r="EX122" s="33"/>
      <c r="EY122" s="33"/>
      <c r="EZ122" s="33"/>
      <c r="FA122" s="33"/>
      <c r="FB122" s="33"/>
      <c r="FC122" s="33"/>
      <c r="FD122" s="33"/>
      <c r="FE122" s="33"/>
      <c r="FF122" s="33"/>
      <c r="FG122" s="33"/>
      <c r="FH122" s="33"/>
      <c r="FI122" s="33"/>
      <c r="FJ122" s="33"/>
      <c r="FK122" s="33"/>
      <c r="FL122" s="33"/>
      <c r="FM122" s="33"/>
      <c r="FN122" s="33"/>
      <c r="FO122" s="33"/>
      <c r="FP122" s="33"/>
      <c r="FQ122" s="33"/>
      <c r="FR122" s="33"/>
      <c r="FS122" s="33"/>
      <c r="FT122" s="33"/>
      <c r="FU122" s="33"/>
      <c r="FV122" s="33"/>
      <c r="FW122" s="33"/>
      <c r="FX122" s="33"/>
      <c r="FY122" s="33"/>
      <c r="FZ122" s="33"/>
      <c r="GA122" s="33"/>
      <c r="GB122" s="33"/>
      <c r="GC122" s="33"/>
      <c r="GD122" s="33"/>
      <c r="GE122" s="33"/>
      <c r="GF122" s="33"/>
      <c r="GG122" s="33"/>
      <c r="GH122" s="33"/>
      <c r="GI122" s="33"/>
      <c r="GJ122" s="33"/>
      <c r="GK122" s="33"/>
      <c r="GL122" s="33"/>
      <c r="GM122" s="33"/>
      <c r="GN122" s="33"/>
      <c r="GO122" s="33"/>
      <c r="GP122" s="33"/>
      <c r="GQ122" s="33"/>
      <c r="GR122" s="33"/>
      <c r="GS122" s="33"/>
      <c r="GT122" s="33"/>
    </row>
    <row r="123" spans="1:202" ht="28.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  <c r="BU123" s="33"/>
      <c r="BV123" s="33"/>
      <c r="BW123" s="33"/>
      <c r="BX123" s="33"/>
      <c r="BY123" s="33"/>
      <c r="BZ123" s="33"/>
      <c r="CA123" s="33"/>
      <c r="CB123" s="33"/>
      <c r="CC123" s="33"/>
      <c r="CD123" s="33"/>
      <c r="CE123" s="33"/>
      <c r="CF123" s="33"/>
      <c r="CG123" s="33"/>
      <c r="CH123" s="33"/>
      <c r="CI123" s="33"/>
      <c r="CJ123" s="33"/>
      <c r="CK123" s="33"/>
      <c r="CL123" s="33"/>
      <c r="CM123" s="33"/>
      <c r="CN123" s="33"/>
      <c r="CO123" s="33"/>
      <c r="CP123" s="33"/>
      <c r="CQ123" s="33"/>
      <c r="CR123" s="33"/>
      <c r="CS123" s="33"/>
      <c r="CT123" s="33"/>
      <c r="CU123" s="33"/>
      <c r="CV123" s="33"/>
      <c r="CW123" s="33"/>
      <c r="CX123" s="33"/>
      <c r="CY123" s="33"/>
      <c r="CZ123" s="33"/>
      <c r="DA123" s="33"/>
      <c r="DB123" s="33"/>
      <c r="DC123" s="33"/>
      <c r="DD123" s="33"/>
      <c r="DE123" s="33"/>
      <c r="DF123" s="33"/>
      <c r="DG123" s="33"/>
      <c r="DH123" s="33"/>
      <c r="DI123" s="33"/>
      <c r="DJ123" s="33"/>
      <c r="DK123" s="33"/>
      <c r="DL123" s="33"/>
      <c r="DM123" s="33"/>
      <c r="DN123" s="33"/>
      <c r="DO123" s="33"/>
      <c r="DP123" s="33"/>
      <c r="DQ123" s="33"/>
      <c r="DR123" s="33"/>
      <c r="DS123" s="33"/>
      <c r="DT123" s="33"/>
      <c r="DU123" s="33"/>
      <c r="DV123" s="33"/>
      <c r="DW123" s="33"/>
      <c r="DX123" s="33"/>
      <c r="DY123" s="33"/>
      <c r="DZ123" s="33"/>
      <c r="EA123" s="33"/>
      <c r="EB123" s="33"/>
      <c r="EC123" s="33"/>
      <c r="ED123" s="33"/>
      <c r="EE123" s="33"/>
      <c r="EF123" s="33"/>
      <c r="EG123" s="33"/>
      <c r="EH123" s="33"/>
      <c r="EI123" s="33"/>
      <c r="EJ123" s="33"/>
      <c r="EK123" s="33"/>
      <c r="EL123" s="33"/>
      <c r="EM123" s="33"/>
      <c r="EN123" s="33"/>
      <c r="EO123" s="33"/>
      <c r="EP123" s="33"/>
      <c r="EQ123" s="33"/>
      <c r="ER123" s="33"/>
      <c r="ES123" s="33"/>
      <c r="ET123" s="33"/>
      <c r="EU123" s="33"/>
      <c r="EV123" s="33"/>
      <c r="EW123" s="33"/>
      <c r="EX123" s="33"/>
      <c r="EY123" s="33"/>
      <c r="EZ123" s="33"/>
      <c r="FA123" s="33"/>
      <c r="FB123" s="33"/>
      <c r="FC123" s="33"/>
      <c r="FD123" s="33"/>
      <c r="FE123" s="33"/>
      <c r="FF123" s="33"/>
      <c r="FG123" s="33"/>
      <c r="FH123" s="33"/>
      <c r="FI123" s="33"/>
      <c r="FJ123" s="33"/>
      <c r="FK123" s="33"/>
      <c r="FL123" s="33"/>
      <c r="FM123" s="33"/>
      <c r="FN123" s="33"/>
      <c r="FO123" s="33"/>
      <c r="FP123" s="33"/>
      <c r="FQ123" s="33"/>
      <c r="FR123" s="33"/>
      <c r="FS123" s="33"/>
      <c r="FT123" s="33"/>
      <c r="FU123" s="33"/>
      <c r="FV123" s="33"/>
      <c r="FW123" s="33"/>
      <c r="FX123" s="33"/>
      <c r="FY123" s="33"/>
      <c r="FZ123" s="33"/>
      <c r="GA123" s="33"/>
      <c r="GB123" s="33"/>
      <c r="GC123" s="33"/>
      <c r="GD123" s="33"/>
      <c r="GE123" s="33"/>
      <c r="GF123" s="33"/>
      <c r="GG123" s="33"/>
      <c r="GH123" s="33"/>
      <c r="GI123" s="33"/>
      <c r="GJ123" s="33"/>
      <c r="GK123" s="33"/>
      <c r="GL123" s="33"/>
      <c r="GM123" s="33"/>
      <c r="GN123" s="33"/>
      <c r="GO123" s="33"/>
      <c r="GP123" s="33"/>
      <c r="GQ123" s="33"/>
      <c r="GR123" s="33"/>
      <c r="GS123" s="33"/>
      <c r="GT123" s="33"/>
    </row>
    <row r="124" spans="1:202" ht="28.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  <c r="CQ124" s="33"/>
      <c r="CR124" s="33"/>
      <c r="CS124" s="33"/>
      <c r="CT124" s="33"/>
      <c r="CU124" s="33"/>
      <c r="CV124" s="33"/>
      <c r="CW124" s="33"/>
      <c r="CX124" s="33"/>
      <c r="CY124" s="33"/>
      <c r="CZ124" s="33"/>
      <c r="DA124" s="33"/>
      <c r="DB124" s="33"/>
      <c r="DC124" s="33"/>
      <c r="DD124" s="33"/>
      <c r="DE124" s="33"/>
      <c r="DF124" s="33"/>
      <c r="DG124" s="33"/>
      <c r="DH124" s="33"/>
      <c r="DI124" s="33"/>
      <c r="DJ124" s="33"/>
      <c r="DK124" s="33"/>
      <c r="DL124" s="33"/>
      <c r="DM124" s="33"/>
      <c r="DN124" s="33"/>
      <c r="DO124" s="33"/>
      <c r="DP124" s="33"/>
      <c r="DQ124" s="33"/>
      <c r="DR124" s="33"/>
      <c r="DS124" s="33"/>
      <c r="DT124" s="33"/>
      <c r="DU124" s="33"/>
      <c r="DV124" s="33"/>
      <c r="DW124" s="33"/>
      <c r="DX124" s="33"/>
      <c r="DY124" s="33"/>
      <c r="DZ124" s="33"/>
      <c r="EA124" s="33"/>
      <c r="EB124" s="33"/>
      <c r="EC124" s="33"/>
      <c r="ED124" s="33"/>
      <c r="EE124" s="33"/>
      <c r="EF124" s="33"/>
      <c r="EG124" s="33"/>
      <c r="EH124" s="33"/>
      <c r="EI124" s="33"/>
      <c r="EJ124" s="33"/>
      <c r="EK124" s="33"/>
      <c r="EL124" s="33"/>
      <c r="EM124" s="33"/>
      <c r="EN124" s="33"/>
      <c r="EO124" s="33"/>
      <c r="EP124" s="33"/>
      <c r="EQ124" s="33"/>
      <c r="ER124" s="33"/>
      <c r="ES124" s="33"/>
      <c r="ET124" s="33"/>
      <c r="EU124" s="33"/>
      <c r="EV124" s="33"/>
      <c r="EW124" s="33"/>
      <c r="EX124" s="33"/>
      <c r="EY124" s="33"/>
      <c r="EZ124" s="33"/>
      <c r="FA124" s="33"/>
      <c r="FB124" s="33"/>
      <c r="FC124" s="33"/>
      <c r="FD124" s="33"/>
      <c r="FE124" s="33"/>
      <c r="FF124" s="33"/>
      <c r="FG124" s="33"/>
      <c r="FH124" s="33"/>
      <c r="FI124" s="33"/>
      <c r="FJ124" s="33"/>
      <c r="FK124" s="33"/>
      <c r="FL124" s="33"/>
      <c r="FM124" s="33"/>
      <c r="FN124" s="33"/>
      <c r="FO124" s="33"/>
      <c r="FP124" s="33"/>
      <c r="FQ124" s="33"/>
      <c r="FR124" s="33"/>
      <c r="FS124" s="33"/>
      <c r="FT124" s="33"/>
      <c r="FU124" s="33"/>
      <c r="FV124" s="33"/>
      <c r="FW124" s="33"/>
      <c r="FX124" s="33"/>
      <c r="FY124" s="33"/>
      <c r="FZ124" s="33"/>
      <c r="GA124" s="33"/>
      <c r="GB124" s="33"/>
      <c r="GC124" s="33"/>
      <c r="GD124" s="33"/>
      <c r="GE124" s="33"/>
      <c r="GF124" s="33"/>
      <c r="GG124" s="33"/>
      <c r="GH124" s="33"/>
      <c r="GI124" s="33"/>
      <c r="GJ124" s="33"/>
      <c r="GK124" s="33"/>
      <c r="GL124" s="33"/>
      <c r="GM124" s="33"/>
      <c r="GN124" s="33"/>
      <c r="GO124" s="33"/>
      <c r="GP124" s="33"/>
      <c r="GQ124" s="33"/>
      <c r="GR124" s="33"/>
      <c r="GS124" s="33"/>
      <c r="GT124" s="33"/>
    </row>
    <row r="125" spans="1:202" ht="28.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  <c r="BV125" s="33"/>
      <c r="BW125" s="33"/>
      <c r="BX125" s="33"/>
      <c r="BY125" s="33"/>
      <c r="BZ125" s="33"/>
      <c r="CA125" s="33"/>
      <c r="CB125" s="33"/>
      <c r="CC125" s="33"/>
      <c r="CD125" s="33"/>
      <c r="CE125" s="33"/>
      <c r="CF125" s="33"/>
      <c r="CG125" s="33"/>
      <c r="CH125" s="33"/>
      <c r="CI125" s="33"/>
      <c r="CJ125" s="33"/>
      <c r="CK125" s="33"/>
      <c r="CL125" s="33"/>
      <c r="CM125" s="33"/>
      <c r="CN125" s="33"/>
      <c r="CO125" s="33"/>
      <c r="CP125" s="33"/>
      <c r="CQ125" s="33"/>
      <c r="CR125" s="33"/>
      <c r="CS125" s="33"/>
      <c r="CT125" s="33"/>
      <c r="CU125" s="33"/>
      <c r="CV125" s="33"/>
      <c r="CW125" s="33"/>
      <c r="CX125" s="33"/>
      <c r="CY125" s="33"/>
      <c r="CZ125" s="33"/>
      <c r="DA125" s="33"/>
      <c r="DB125" s="33"/>
      <c r="DC125" s="33"/>
      <c r="DD125" s="33"/>
      <c r="DE125" s="33"/>
      <c r="DF125" s="33"/>
      <c r="DG125" s="33"/>
      <c r="DH125" s="33"/>
      <c r="DI125" s="33"/>
      <c r="DJ125" s="33"/>
      <c r="DK125" s="33"/>
      <c r="DL125" s="33"/>
      <c r="DM125" s="33"/>
      <c r="DN125" s="33"/>
      <c r="DO125" s="33"/>
      <c r="DP125" s="33"/>
      <c r="DQ125" s="33"/>
      <c r="DR125" s="33"/>
      <c r="DS125" s="33"/>
      <c r="DT125" s="33"/>
      <c r="DU125" s="33"/>
      <c r="DV125" s="33"/>
      <c r="DW125" s="33"/>
      <c r="DX125" s="33"/>
      <c r="DY125" s="33"/>
      <c r="DZ125" s="33"/>
      <c r="EA125" s="33"/>
      <c r="EB125" s="33"/>
      <c r="EC125" s="33"/>
      <c r="ED125" s="33"/>
      <c r="EE125" s="33"/>
      <c r="EF125" s="33"/>
      <c r="EG125" s="33"/>
      <c r="EH125" s="33"/>
      <c r="EI125" s="33"/>
      <c r="EJ125" s="33"/>
      <c r="EK125" s="33"/>
      <c r="EL125" s="33"/>
      <c r="EM125" s="33"/>
      <c r="EN125" s="33"/>
      <c r="EO125" s="33"/>
      <c r="EP125" s="33"/>
      <c r="EQ125" s="33"/>
      <c r="ER125" s="33"/>
      <c r="ES125" s="33"/>
      <c r="ET125" s="33"/>
      <c r="EU125" s="33"/>
      <c r="EV125" s="33"/>
      <c r="EW125" s="33"/>
      <c r="EX125" s="33"/>
      <c r="EY125" s="33"/>
      <c r="EZ125" s="33"/>
      <c r="FA125" s="33"/>
      <c r="FB125" s="33"/>
      <c r="FC125" s="33"/>
      <c r="FD125" s="33"/>
      <c r="FE125" s="33"/>
      <c r="FF125" s="33"/>
      <c r="FG125" s="33"/>
      <c r="FH125" s="33"/>
      <c r="FI125" s="33"/>
      <c r="FJ125" s="33"/>
      <c r="FK125" s="33"/>
      <c r="FL125" s="33"/>
      <c r="FM125" s="33"/>
      <c r="FN125" s="33"/>
      <c r="FO125" s="33"/>
      <c r="FP125" s="33"/>
      <c r="FQ125" s="33"/>
      <c r="FR125" s="33"/>
      <c r="FS125" s="33"/>
      <c r="FT125" s="33"/>
      <c r="FU125" s="33"/>
      <c r="FV125" s="33"/>
      <c r="FW125" s="33"/>
      <c r="FX125" s="33"/>
      <c r="FY125" s="33"/>
      <c r="FZ125" s="33"/>
      <c r="GA125" s="33"/>
      <c r="GB125" s="33"/>
      <c r="GC125" s="33"/>
      <c r="GD125" s="33"/>
      <c r="GE125" s="33"/>
      <c r="GF125" s="33"/>
      <c r="GG125" s="33"/>
      <c r="GH125" s="33"/>
      <c r="GI125" s="33"/>
      <c r="GJ125" s="33"/>
      <c r="GK125" s="33"/>
      <c r="GL125" s="33"/>
      <c r="GM125" s="33"/>
      <c r="GN125" s="33"/>
      <c r="GO125" s="33"/>
      <c r="GP125" s="33"/>
      <c r="GQ125" s="33"/>
      <c r="GR125" s="33"/>
      <c r="GS125" s="33"/>
      <c r="GT125" s="33"/>
    </row>
    <row r="126" spans="1:202" ht="28.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  <c r="BV126" s="33"/>
      <c r="BW126" s="33"/>
      <c r="BX126" s="33"/>
      <c r="BY126" s="33"/>
      <c r="BZ126" s="33"/>
      <c r="CA126" s="33"/>
      <c r="CB126" s="33"/>
      <c r="CC126" s="33"/>
      <c r="CD126" s="33"/>
      <c r="CE126" s="33"/>
      <c r="CF126" s="33"/>
      <c r="CG126" s="33"/>
      <c r="CH126" s="33"/>
      <c r="CI126" s="33"/>
      <c r="CJ126" s="33"/>
      <c r="CK126" s="33"/>
      <c r="CL126" s="33"/>
      <c r="CM126" s="33"/>
      <c r="CN126" s="33"/>
      <c r="CO126" s="33"/>
      <c r="CP126" s="33"/>
      <c r="CQ126" s="33"/>
      <c r="CR126" s="33"/>
      <c r="CS126" s="33"/>
      <c r="CT126" s="33"/>
      <c r="CU126" s="33"/>
      <c r="CV126" s="33"/>
      <c r="CW126" s="33"/>
      <c r="CX126" s="33"/>
      <c r="CY126" s="33"/>
      <c r="CZ126" s="33"/>
      <c r="DA126" s="33"/>
      <c r="DB126" s="33"/>
      <c r="DC126" s="33"/>
      <c r="DD126" s="33"/>
      <c r="DE126" s="33"/>
      <c r="DF126" s="33"/>
      <c r="DG126" s="33"/>
      <c r="DH126" s="33"/>
      <c r="DI126" s="33"/>
      <c r="DJ126" s="33"/>
      <c r="DK126" s="33"/>
      <c r="DL126" s="33"/>
      <c r="DM126" s="33"/>
      <c r="DN126" s="33"/>
      <c r="DO126" s="33"/>
      <c r="DP126" s="33"/>
      <c r="DQ126" s="33"/>
      <c r="DR126" s="33"/>
      <c r="DS126" s="33"/>
      <c r="DT126" s="33"/>
      <c r="DU126" s="33"/>
      <c r="DV126" s="33"/>
      <c r="DW126" s="33"/>
      <c r="DX126" s="33"/>
      <c r="DY126" s="33"/>
      <c r="DZ126" s="33"/>
      <c r="EA126" s="33"/>
      <c r="EB126" s="33"/>
      <c r="EC126" s="33"/>
      <c r="ED126" s="33"/>
      <c r="EE126" s="33"/>
      <c r="EF126" s="33"/>
      <c r="EG126" s="33"/>
      <c r="EH126" s="33"/>
      <c r="EI126" s="33"/>
      <c r="EJ126" s="33"/>
      <c r="EK126" s="33"/>
      <c r="EL126" s="33"/>
      <c r="EM126" s="33"/>
      <c r="EN126" s="33"/>
      <c r="EO126" s="33"/>
      <c r="EP126" s="33"/>
      <c r="EQ126" s="33"/>
      <c r="ER126" s="33"/>
      <c r="ES126" s="33"/>
      <c r="ET126" s="33"/>
      <c r="EU126" s="33"/>
      <c r="EV126" s="33"/>
      <c r="EW126" s="33"/>
      <c r="EX126" s="33"/>
      <c r="EY126" s="33"/>
      <c r="EZ126" s="33"/>
      <c r="FA126" s="33"/>
      <c r="FB126" s="33"/>
      <c r="FC126" s="33"/>
      <c r="FD126" s="33"/>
      <c r="FE126" s="33"/>
      <c r="FF126" s="33"/>
      <c r="FG126" s="33"/>
      <c r="FH126" s="33"/>
      <c r="FI126" s="33"/>
      <c r="FJ126" s="33"/>
      <c r="FK126" s="33"/>
      <c r="FL126" s="33"/>
      <c r="FM126" s="33"/>
      <c r="FN126" s="33"/>
      <c r="FO126" s="33"/>
      <c r="FP126" s="33"/>
      <c r="FQ126" s="33"/>
      <c r="FR126" s="33"/>
      <c r="FS126" s="33"/>
      <c r="FT126" s="33"/>
      <c r="FU126" s="33"/>
      <c r="FV126" s="33"/>
      <c r="FW126" s="33"/>
      <c r="FX126" s="33"/>
      <c r="FY126" s="33"/>
      <c r="FZ126" s="33"/>
      <c r="GA126" s="33"/>
      <c r="GB126" s="33"/>
      <c r="GC126" s="33"/>
      <c r="GD126" s="33"/>
      <c r="GE126" s="33"/>
      <c r="GF126" s="33"/>
      <c r="GG126" s="33"/>
      <c r="GH126" s="33"/>
      <c r="GI126" s="33"/>
      <c r="GJ126" s="33"/>
      <c r="GK126" s="33"/>
      <c r="GL126" s="33"/>
      <c r="GM126" s="33"/>
      <c r="GN126" s="33"/>
      <c r="GO126" s="33"/>
      <c r="GP126" s="33"/>
      <c r="GQ126" s="33"/>
      <c r="GR126" s="33"/>
      <c r="GS126" s="33"/>
      <c r="GT126" s="33"/>
    </row>
    <row r="127" spans="1:202" ht="28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  <c r="BV127" s="33"/>
      <c r="BW127" s="33"/>
      <c r="BX127" s="33"/>
      <c r="BY127" s="33"/>
      <c r="BZ127" s="33"/>
      <c r="CA127" s="33"/>
      <c r="CB127" s="33"/>
      <c r="CC127" s="33"/>
      <c r="CD127" s="33"/>
      <c r="CE127" s="33"/>
      <c r="CF127" s="33"/>
      <c r="CG127" s="33"/>
      <c r="CH127" s="33"/>
      <c r="CI127" s="33"/>
      <c r="CJ127" s="33"/>
      <c r="CK127" s="33"/>
      <c r="CL127" s="33"/>
      <c r="CM127" s="33"/>
      <c r="CN127" s="33"/>
      <c r="CO127" s="33"/>
      <c r="CP127" s="33"/>
      <c r="CQ127" s="33"/>
      <c r="CR127" s="33"/>
      <c r="CS127" s="33"/>
      <c r="CT127" s="33"/>
      <c r="CU127" s="33"/>
      <c r="CV127" s="33"/>
      <c r="CW127" s="33"/>
      <c r="CX127" s="33"/>
      <c r="CY127" s="33"/>
      <c r="CZ127" s="33"/>
      <c r="DA127" s="33"/>
      <c r="DB127" s="33"/>
      <c r="DC127" s="33"/>
      <c r="DD127" s="33"/>
      <c r="DE127" s="33"/>
      <c r="DF127" s="33"/>
      <c r="DG127" s="33"/>
      <c r="DH127" s="33"/>
      <c r="DI127" s="33"/>
      <c r="DJ127" s="33"/>
      <c r="DK127" s="33"/>
      <c r="DL127" s="33"/>
      <c r="DM127" s="33"/>
      <c r="DN127" s="33"/>
      <c r="DO127" s="33"/>
      <c r="DP127" s="33"/>
      <c r="DQ127" s="33"/>
      <c r="DR127" s="33"/>
      <c r="DS127" s="33"/>
      <c r="DT127" s="33"/>
      <c r="DU127" s="33"/>
      <c r="DV127" s="33"/>
      <c r="DW127" s="33"/>
      <c r="DX127" s="33"/>
      <c r="DY127" s="33"/>
      <c r="DZ127" s="33"/>
      <c r="EA127" s="33"/>
      <c r="EB127" s="33"/>
      <c r="EC127" s="33"/>
      <c r="ED127" s="33"/>
      <c r="EE127" s="33"/>
      <c r="EF127" s="33"/>
      <c r="EG127" s="33"/>
      <c r="EH127" s="33"/>
      <c r="EI127" s="33"/>
      <c r="EJ127" s="33"/>
      <c r="EK127" s="33"/>
      <c r="EL127" s="33"/>
      <c r="EM127" s="33"/>
      <c r="EN127" s="33"/>
      <c r="EO127" s="33"/>
      <c r="EP127" s="33"/>
      <c r="EQ127" s="33"/>
      <c r="ER127" s="33"/>
      <c r="ES127" s="33"/>
      <c r="ET127" s="33"/>
      <c r="EU127" s="33"/>
      <c r="EV127" s="33"/>
      <c r="EW127" s="33"/>
      <c r="EX127" s="33"/>
      <c r="EY127" s="33"/>
      <c r="EZ127" s="33"/>
      <c r="FA127" s="33"/>
      <c r="FB127" s="33"/>
      <c r="FC127" s="33"/>
      <c r="FD127" s="33"/>
      <c r="FE127" s="33"/>
      <c r="FF127" s="33"/>
      <c r="FG127" s="33"/>
      <c r="FH127" s="33"/>
      <c r="FI127" s="33"/>
      <c r="FJ127" s="33"/>
      <c r="FK127" s="33"/>
      <c r="FL127" s="33"/>
      <c r="FM127" s="33"/>
      <c r="FN127" s="33"/>
      <c r="FO127" s="33"/>
      <c r="FP127" s="33"/>
      <c r="FQ127" s="33"/>
      <c r="FR127" s="33"/>
      <c r="FS127" s="33"/>
      <c r="FT127" s="33"/>
      <c r="FU127" s="33"/>
      <c r="FV127" s="33"/>
      <c r="FW127" s="33"/>
      <c r="FX127" s="33"/>
      <c r="FY127" s="33"/>
      <c r="FZ127" s="33"/>
      <c r="GA127" s="33"/>
      <c r="GB127" s="33"/>
      <c r="GC127" s="33"/>
      <c r="GD127" s="33"/>
      <c r="GE127" s="33"/>
      <c r="GF127" s="33"/>
      <c r="GG127" s="33"/>
      <c r="GH127" s="33"/>
      <c r="GI127" s="33"/>
      <c r="GJ127" s="33"/>
      <c r="GK127" s="33"/>
      <c r="GL127" s="33"/>
      <c r="GM127" s="33"/>
      <c r="GN127" s="33"/>
      <c r="GO127" s="33"/>
      <c r="GP127" s="33"/>
      <c r="GQ127" s="33"/>
      <c r="GR127" s="33"/>
      <c r="GS127" s="33"/>
      <c r="GT127" s="33"/>
    </row>
    <row r="128" spans="1:202" ht="28.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  <c r="DL128" s="33"/>
      <c r="DM128" s="33"/>
      <c r="DN128" s="33"/>
      <c r="DO128" s="33"/>
      <c r="DP128" s="33"/>
      <c r="DQ128" s="33"/>
      <c r="DR128" s="33"/>
      <c r="DS128" s="33"/>
      <c r="DT128" s="33"/>
      <c r="DU128" s="33"/>
      <c r="DV128" s="33"/>
      <c r="DW128" s="33"/>
      <c r="DX128" s="33"/>
      <c r="DY128" s="33"/>
      <c r="DZ128" s="33"/>
      <c r="EA128" s="33"/>
      <c r="EB128" s="33"/>
      <c r="EC128" s="33"/>
      <c r="ED128" s="33"/>
      <c r="EE128" s="33"/>
      <c r="EF128" s="33"/>
      <c r="EG128" s="33"/>
      <c r="EH128" s="33"/>
      <c r="EI128" s="33"/>
      <c r="EJ128" s="33"/>
      <c r="EK128" s="33"/>
      <c r="EL128" s="33"/>
      <c r="EM128" s="33"/>
      <c r="EN128" s="33"/>
      <c r="EO128" s="33"/>
      <c r="EP128" s="33"/>
      <c r="EQ128" s="33"/>
      <c r="ER128" s="33"/>
      <c r="ES128" s="33"/>
      <c r="ET128" s="33"/>
      <c r="EU128" s="33"/>
      <c r="EV128" s="33"/>
      <c r="EW128" s="33"/>
      <c r="EX128" s="33"/>
      <c r="EY128" s="33"/>
      <c r="EZ128" s="33"/>
      <c r="FA128" s="33"/>
      <c r="FB128" s="33"/>
      <c r="FC128" s="33"/>
      <c r="FD128" s="33"/>
      <c r="FE128" s="33"/>
      <c r="FF128" s="33"/>
      <c r="FG128" s="33"/>
      <c r="FH128" s="33"/>
      <c r="FI128" s="33"/>
      <c r="FJ128" s="33"/>
      <c r="FK128" s="33"/>
      <c r="FL128" s="33"/>
      <c r="FM128" s="33"/>
      <c r="FN128" s="33"/>
      <c r="FO128" s="33"/>
      <c r="FP128" s="33"/>
      <c r="FQ128" s="33"/>
      <c r="FR128" s="33"/>
      <c r="FS128" s="33"/>
      <c r="FT128" s="33"/>
      <c r="FU128" s="33"/>
      <c r="FV128" s="33"/>
      <c r="FW128" s="33"/>
      <c r="FX128" s="33"/>
      <c r="FY128" s="33"/>
      <c r="FZ128" s="33"/>
      <c r="GA128" s="33"/>
      <c r="GB128" s="33"/>
      <c r="GC128" s="33"/>
      <c r="GD128" s="33"/>
      <c r="GE128" s="33"/>
      <c r="GF128" s="33"/>
      <c r="GG128" s="33"/>
      <c r="GH128" s="33"/>
      <c r="GI128" s="33"/>
      <c r="GJ128" s="33"/>
      <c r="GK128" s="33"/>
      <c r="GL128" s="33"/>
      <c r="GM128" s="33"/>
      <c r="GN128" s="33"/>
      <c r="GO128" s="33"/>
      <c r="GP128" s="33"/>
      <c r="GQ128" s="33"/>
      <c r="GR128" s="33"/>
      <c r="GS128" s="33"/>
      <c r="GT128" s="33"/>
    </row>
    <row r="129" spans="1:202" ht="28.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  <c r="BV129" s="33"/>
      <c r="BW129" s="33"/>
      <c r="BX129" s="33"/>
      <c r="BY129" s="33"/>
      <c r="BZ129" s="33"/>
      <c r="CA129" s="33"/>
      <c r="CB129" s="33"/>
      <c r="CC129" s="33"/>
      <c r="CD129" s="33"/>
      <c r="CE129" s="33"/>
      <c r="CF129" s="33"/>
      <c r="CG129" s="33"/>
      <c r="CH129" s="33"/>
      <c r="CI129" s="33"/>
      <c r="CJ129" s="33"/>
      <c r="CK129" s="33"/>
      <c r="CL129" s="33"/>
      <c r="CM129" s="33"/>
      <c r="CN129" s="33"/>
      <c r="CO129" s="33"/>
      <c r="CP129" s="33"/>
      <c r="CQ129" s="33"/>
      <c r="CR129" s="33"/>
      <c r="CS129" s="33"/>
      <c r="CT129" s="33"/>
      <c r="CU129" s="33"/>
      <c r="CV129" s="33"/>
      <c r="CW129" s="33"/>
      <c r="CX129" s="33"/>
      <c r="CY129" s="33"/>
      <c r="CZ129" s="33"/>
      <c r="DA129" s="33"/>
      <c r="DB129" s="33"/>
      <c r="DC129" s="33"/>
      <c r="DD129" s="33"/>
      <c r="DE129" s="33"/>
      <c r="DF129" s="33"/>
      <c r="DG129" s="33"/>
      <c r="DH129" s="33"/>
      <c r="DI129" s="33"/>
      <c r="DJ129" s="33"/>
      <c r="DK129" s="33"/>
      <c r="DL129" s="33"/>
      <c r="DM129" s="33"/>
      <c r="DN129" s="33"/>
      <c r="DO129" s="33"/>
      <c r="DP129" s="33"/>
      <c r="DQ129" s="33"/>
      <c r="DR129" s="33"/>
      <c r="DS129" s="33"/>
      <c r="DT129" s="33"/>
      <c r="DU129" s="33"/>
      <c r="DV129" s="33"/>
      <c r="DW129" s="33"/>
      <c r="DX129" s="33"/>
      <c r="DY129" s="33"/>
      <c r="DZ129" s="33"/>
      <c r="EA129" s="33"/>
      <c r="EB129" s="33"/>
      <c r="EC129" s="33"/>
      <c r="ED129" s="33"/>
      <c r="EE129" s="33"/>
      <c r="EF129" s="33"/>
      <c r="EG129" s="33"/>
      <c r="EH129" s="33"/>
      <c r="EI129" s="33"/>
      <c r="EJ129" s="33"/>
      <c r="EK129" s="33"/>
      <c r="EL129" s="33"/>
      <c r="EM129" s="33"/>
      <c r="EN129" s="33"/>
      <c r="EO129" s="33"/>
      <c r="EP129" s="33"/>
      <c r="EQ129" s="33"/>
      <c r="ER129" s="33"/>
      <c r="ES129" s="33"/>
      <c r="ET129" s="33"/>
      <c r="EU129" s="33"/>
      <c r="EV129" s="33"/>
      <c r="EW129" s="33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33"/>
      <c r="FK129" s="33"/>
      <c r="FL129" s="33"/>
      <c r="FM129" s="33"/>
      <c r="FN129" s="33"/>
      <c r="FO129" s="33"/>
      <c r="FP129" s="33"/>
      <c r="FQ129" s="33"/>
      <c r="FR129" s="33"/>
      <c r="FS129" s="33"/>
      <c r="FT129" s="33"/>
      <c r="FU129" s="33"/>
      <c r="FV129" s="33"/>
      <c r="FW129" s="33"/>
      <c r="FX129" s="33"/>
      <c r="FY129" s="33"/>
      <c r="FZ129" s="33"/>
      <c r="GA129" s="33"/>
      <c r="GB129" s="33"/>
      <c r="GC129" s="33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33"/>
      <c r="GQ129" s="33"/>
      <c r="GR129" s="33"/>
      <c r="GS129" s="33"/>
      <c r="GT129" s="33"/>
    </row>
    <row r="130" spans="1:202" ht="28.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  <c r="BV130" s="33"/>
      <c r="BW130" s="33"/>
      <c r="BX130" s="33"/>
      <c r="BY130" s="33"/>
      <c r="BZ130" s="33"/>
      <c r="CA130" s="33"/>
      <c r="CB130" s="33"/>
      <c r="CC130" s="33"/>
      <c r="CD130" s="33"/>
      <c r="CE130" s="33"/>
      <c r="CF130" s="33"/>
      <c r="CG130" s="33"/>
      <c r="CH130" s="33"/>
      <c r="CI130" s="33"/>
      <c r="CJ130" s="33"/>
      <c r="CK130" s="33"/>
      <c r="CL130" s="33"/>
      <c r="CM130" s="33"/>
      <c r="CN130" s="33"/>
      <c r="CO130" s="33"/>
      <c r="CP130" s="33"/>
      <c r="CQ130" s="33"/>
      <c r="CR130" s="33"/>
      <c r="CS130" s="33"/>
      <c r="CT130" s="33"/>
      <c r="CU130" s="33"/>
      <c r="CV130" s="33"/>
      <c r="CW130" s="33"/>
      <c r="CX130" s="33"/>
      <c r="CY130" s="33"/>
      <c r="CZ130" s="33"/>
      <c r="DA130" s="33"/>
      <c r="DB130" s="33"/>
      <c r="DC130" s="33"/>
      <c r="DD130" s="33"/>
      <c r="DE130" s="33"/>
      <c r="DF130" s="33"/>
      <c r="DG130" s="33"/>
      <c r="DH130" s="33"/>
      <c r="DI130" s="33"/>
      <c r="DJ130" s="33"/>
      <c r="DK130" s="33"/>
      <c r="DL130" s="33"/>
      <c r="DM130" s="33"/>
      <c r="DN130" s="33"/>
      <c r="DO130" s="33"/>
      <c r="DP130" s="33"/>
      <c r="DQ130" s="33"/>
      <c r="DR130" s="33"/>
      <c r="DS130" s="33"/>
      <c r="DT130" s="33"/>
      <c r="DU130" s="33"/>
      <c r="DV130" s="33"/>
      <c r="DW130" s="33"/>
      <c r="DX130" s="33"/>
      <c r="DY130" s="33"/>
      <c r="DZ130" s="33"/>
      <c r="EA130" s="33"/>
      <c r="EB130" s="33"/>
      <c r="EC130" s="33"/>
      <c r="ED130" s="33"/>
      <c r="EE130" s="33"/>
      <c r="EF130" s="33"/>
      <c r="EG130" s="33"/>
      <c r="EH130" s="33"/>
      <c r="EI130" s="33"/>
      <c r="EJ130" s="33"/>
      <c r="EK130" s="33"/>
      <c r="EL130" s="33"/>
      <c r="EM130" s="33"/>
      <c r="EN130" s="33"/>
      <c r="EO130" s="33"/>
      <c r="EP130" s="33"/>
      <c r="EQ130" s="33"/>
      <c r="ER130" s="33"/>
      <c r="ES130" s="33"/>
      <c r="ET130" s="33"/>
      <c r="EU130" s="33"/>
      <c r="EV130" s="33"/>
      <c r="EW130" s="33"/>
      <c r="EX130" s="33"/>
      <c r="EY130" s="33"/>
      <c r="EZ130" s="33"/>
      <c r="FA130" s="33"/>
      <c r="FB130" s="33"/>
      <c r="FC130" s="33"/>
      <c r="FD130" s="33"/>
      <c r="FE130" s="33"/>
      <c r="FF130" s="33"/>
      <c r="FG130" s="33"/>
      <c r="FH130" s="33"/>
      <c r="FI130" s="33"/>
      <c r="FJ130" s="33"/>
      <c r="FK130" s="33"/>
      <c r="FL130" s="33"/>
      <c r="FM130" s="33"/>
      <c r="FN130" s="33"/>
      <c r="FO130" s="33"/>
      <c r="FP130" s="33"/>
      <c r="FQ130" s="33"/>
      <c r="FR130" s="33"/>
      <c r="FS130" s="33"/>
      <c r="FT130" s="33"/>
      <c r="FU130" s="33"/>
      <c r="FV130" s="33"/>
      <c r="FW130" s="33"/>
      <c r="FX130" s="33"/>
      <c r="FY130" s="33"/>
      <c r="FZ130" s="33"/>
      <c r="GA130" s="33"/>
      <c r="GB130" s="33"/>
      <c r="GC130" s="33"/>
      <c r="GD130" s="33"/>
      <c r="GE130" s="33"/>
      <c r="GF130" s="33"/>
      <c r="GG130" s="33"/>
      <c r="GH130" s="33"/>
      <c r="GI130" s="33"/>
      <c r="GJ130" s="33"/>
      <c r="GK130" s="33"/>
      <c r="GL130" s="33"/>
      <c r="GM130" s="33"/>
      <c r="GN130" s="33"/>
      <c r="GO130" s="33"/>
      <c r="GP130" s="33"/>
      <c r="GQ130" s="33"/>
      <c r="GR130" s="33"/>
      <c r="GS130" s="33"/>
      <c r="GT130" s="33"/>
    </row>
    <row r="131" spans="1:202" ht="28.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</row>
    <row r="132" spans="1:202" ht="28.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  <c r="GQ132" s="33"/>
      <c r="GR132" s="33"/>
      <c r="GS132" s="33"/>
      <c r="GT132" s="33"/>
    </row>
    <row r="133" spans="1:202" ht="28.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  <c r="GQ133" s="33"/>
      <c r="GR133" s="33"/>
      <c r="GS133" s="33"/>
      <c r="GT133" s="33"/>
    </row>
    <row r="134" spans="1:202" ht="28.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  <c r="BV134" s="33"/>
      <c r="BW134" s="33"/>
      <c r="BX134" s="33"/>
      <c r="BY134" s="33"/>
      <c r="BZ134" s="33"/>
      <c r="CA134" s="33"/>
      <c r="CB134" s="33"/>
      <c r="CC134" s="33"/>
      <c r="CD134" s="33"/>
      <c r="CE134" s="33"/>
      <c r="CF134" s="33"/>
      <c r="CG134" s="33"/>
      <c r="CH134" s="33"/>
      <c r="CI134" s="33"/>
      <c r="CJ134" s="33"/>
      <c r="CK134" s="33"/>
      <c r="CL134" s="33"/>
      <c r="CM134" s="33"/>
      <c r="CN134" s="33"/>
      <c r="CO134" s="33"/>
      <c r="CP134" s="33"/>
      <c r="CQ134" s="33"/>
      <c r="CR134" s="33"/>
      <c r="CS134" s="33"/>
      <c r="CT134" s="33"/>
      <c r="CU134" s="33"/>
      <c r="CV134" s="33"/>
      <c r="CW134" s="33"/>
      <c r="CX134" s="33"/>
      <c r="CY134" s="33"/>
      <c r="CZ134" s="33"/>
      <c r="DA134" s="33"/>
      <c r="DB134" s="33"/>
      <c r="DC134" s="33"/>
      <c r="DD134" s="33"/>
      <c r="DE134" s="33"/>
      <c r="DF134" s="33"/>
      <c r="DG134" s="33"/>
      <c r="DH134" s="33"/>
      <c r="DI134" s="33"/>
      <c r="DJ134" s="33"/>
      <c r="DK134" s="33"/>
      <c r="DL134" s="33"/>
      <c r="DM134" s="33"/>
      <c r="DN134" s="33"/>
      <c r="DO134" s="33"/>
      <c r="DP134" s="33"/>
      <c r="DQ134" s="33"/>
      <c r="DR134" s="33"/>
      <c r="DS134" s="33"/>
      <c r="DT134" s="33"/>
      <c r="DU134" s="33"/>
      <c r="DV134" s="33"/>
      <c r="DW134" s="33"/>
      <c r="DX134" s="33"/>
      <c r="DY134" s="33"/>
      <c r="DZ134" s="33"/>
      <c r="EA134" s="33"/>
      <c r="EB134" s="33"/>
      <c r="EC134" s="33"/>
      <c r="ED134" s="33"/>
      <c r="EE134" s="33"/>
      <c r="EF134" s="33"/>
      <c r="EG134" s="33"/>
      <c r="EH134" s="33"/>
      <c r="EI134" s="33"/>
      <c r="EJ134" s="33"/>
      <c r="EK134" s="33"/>
      <c r="EL134" s="33"/>
      <c r="EM134" s="33"/>
      <c r="EN134" s="33"/>
      <c r="EO134" s="33"/>
      <c r="EP134" s="33"/>
      <c r="EQ134" s="33"/>
      <c r="ER134" s="33"/>
      <c r="ES134" s="33"/>
      <c r="ET134" s="33"/>
      <c r="EU134" s="33"/>
      <c r="EV134" s="33"/>
      <c r="EW134" s="33"/>
      <c r="EX134" s="33"/>
      <c r="EY134" s="33"/>
      <c r="EZ134" s="33"/>
      <c r="FA134" s="33"/>
      <c r="FB134" s="33"/>
      <c r="FC134" s="33"/>
      <c r="FD134" s="33"/>
      <c r="FE134" s="33"/>
      <c r="FF134" s="33"/>
      <c r="FG134" s="33"/>
      <c r="FH134" s="33"/>
      <c r="FI134" s="33"/>
      <c r="FJ134" s="33"/>
      <c r="FK134" s="33"/>
      <c r="FL134" s="33"/>
      <c r="FM134" s="33"/>
      <c r="FN134" s="33"/>
      <c r="FO134" s="33"/>
      <c r="FP134" s="33"/>
      <c r="FQ134" s="33"/>
      <c r="FR134" s="33"/>
      <c r="FS134" s="33"/>
      <c r="FT134" s="33"/>
      <c r="FU134" s="33"/>
      <c r="FV134" s="33"/>
      <c r="FW134" s="33"/>
      <c r="FX134" s="33"/>
      <c r="FY134" s="33"/>
      <c r="FZ134" s="33"/>
      <c r="GA134" s="33"/>
      <c r="GB134" s="33"/>
      <c r="GC134" s="33"/>
      <c r="GD134" s="33"/>
      <c r="GE134" s="33"/>
      <c r="GF134" s="33"/>
      <c r="GG134" s="33"/>
      <c r="GH134" s="33"/>
      <c r="GI134" s="33"/>
      <c r="GJ134" s="33"/>
      <c r="GK134" s="33"/>
      <c r="GL134" s="33"/>
      <c r="GM134" s="33"/>
      <c r="GN134" s="33"/>
      <c r="GO134" s="33"/>
      <c r="GP134" s="33"/>
      <c r="GQ134" s="33"/>
      <c r="GR134" s="33"/>
      <c r="GS134" s="33"/>
      <c r="GT134" s="33"/>
    </row>
    <row r="135" spans="1:202" ht="28.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33"/>
      <c r="CB135" s="33"/>
      <c r="CC135" s="33"/>
      <c r="CD135" s="33"/>
      <c r="CE135" s="33"/>
      <c r="CF135" s="33"/>
      <c r="CG135" s="33"/>
      <c r="CH135" s="33"/>
      <c r="CI135" s="33"/>
      <c r="CJ135" s="33"/>
      <c r="CK135" s="33"/>
      <c r="CL135" s="33"/>
      <c r="CM135" s="33"/>
      <c r="CN135" s="33"/>
      <c r="CO135" s="33"/>
      <c r="CP135" s="33"/>
      <c r="CQ135" s="33"/>
      <c r="CR135" s="33"/>
      <c r="CS135" s="33"/>
      <c r="CT135" s="33"/>
      <c r="CU135" s="33"/>
      <c r="CV135" s="33"/>
      <c r="CW135" s="33"/>
      <c r="CX135" s="33"/>
      <c r="CY135" s="33"/>
      <c r="CZ135" s="33"/>
      <c r="DA135" s="33"/>
      <c r="DB135" s="33"/>
      <c r="DC135" s="33"/>
      <c r="DD135" s="33"/>
      <c r="DE135" s="33"/>
      <c r="DF135" s="33"/>
      <c r="DG135" s="33"/>
      <c r="DH135" s="33"/>
      <c r="DI135" s="33"/>
      <c r="DJ135" s="33"/>
      <c r="DK135" s="33"/>
      <c r="DL135" s="33"/>
      <c r="DM135" s="33"/>
      <c r="DN135" s="33"/>
      <c r="DO135" s="33"/>
      <c r="DP135" s="33"/>
      <c r="DQ135" s="33"/>
      <c r="DR135" s="33"/>
      <c r="DS135" s="33"/>
      <c r="DT135" s="33"/>
      <c r="DU135" s="33"/>
      <c r="DV135" s="33"/>
      <c r="DW135" s="33"/>
      <c r="DX135" s="33"/>
      <c r="DY135" s="33"/>
      <c r="DZ135" s="33"/>
      <c r="EA135" s="33"/>
      <c r="EB135" s="33"/>
      <c r="EC135" s="33"/>
      <c r="ED135" s="33"/>
      <c r="EE135" s="33"/>
      <c r="EF135" s="33"/>
      <c r="EG135" s="33"/>
      <c r="EH135" s="33"/>
      <c r="EI135" s="33"/>
      <c r="EJ135" s="33"/>
      <c r="EK135" s="33"/>
      <c r="EL135" s="33"/>
      <c r="EM135" s="33"/>
      <c r="EN135" s="33"/>
      <c r="EO135" s="33"/>
      <c r="EP135" s="33"/>
      <c r="EQ135" s="33"/>
      <c r="ER135" s="33"/>
      <c r="ES135" s="33"/>
      <c r="ET135" s="33"/>
      <c r="EU135" s="33"/>
      <c r="EV135" s="33"/>
      <c r="EW135" s="33"/>
      <c r="EX135" s="33"/>
      <c r="EY135" s="33"/>
      <c r="EZ135" s="33"/>
      <c r="FA135" s="33"/>
      <c r="FB135" s="33"/>
      <c r="FC135" s="33"/>
      <c r="FD135" s="33"/>
      <c r="FE135" s="33"/>
      <c r="FF135" s="33"/>
      <c r="FG135" s="33"/>
      <c r="FH135" s="33"/>
      <c r="FI135" s="33"/>
      <c r="FJ135" s="33"/>
      <c r="FK135" s="33"/>
      <c r="FL135" s="33"/>
      <c r="FM135" s="33"/>
      <c r="FN135" s="33"/>
      <c r="FO135" s="33"/>
      <c r="FP135" s="33"/>
      <c r="FQ135" s="33"/>
      <c r="FR135" s="33"/>
      <c r="FS135" s="33"/>
      <c r="FT135" s="33"/>
      <c r="FU135" s="33"/>
      <c r="FV135" s="33"/>
      <c r="FW135" s="33"/>
      <c r="FX135" s="33"/>
      <c r="FY135" s="33"/>
      <c r="FZ135" s="33"/>
      <c r="GA135" s="33"/>
      <c r="GB135" s="33"/>
      <c r="GC135" s="33"/>
      <c r="GD135" s="33"/>
      <c r="GE135" s="33"/>
      <c r="GF135" s="33"/>
      <c r="GG135" s="33"/>
      <c r="GH135" s="33"/>
      <c r="GI135" s="33"/>
      <c r="GJ135" s="33"/>
      <c r="GK135" s="33"/>
      <c r="GL135" s="33"/>
      <c r="GM135" s="33"/>
      <c r="GN135" s="33"/>
      <c r="GO135" s="33"/>
      <c r="GP135" s="33"/>
      <c r="GQ135" s="33"/>
      <c r="GR135" s="33"/>
      <c r="GS135" s="33"/>
      <c r="GT135" s="33"/>
    </row>
    <row r="136" spans="1:202" ht="28.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  <c r="BV136" s="33"/>
      <c r="BW136" s="33"/>
      <c r="BX136" s="33"/>
      <c r="BY136" s="33"/>
      <c r="BZ136" s="33"/>
      <c r="CA136" s="33"/>
      <c r="CB136" s="33"/>
      <c r="CC136" s="33"/>
      <c r="CD136" s="33"/>
      <c r="CE136" s="33"/>
      <c r="CF136" s="33"/>
      <c r="CG136" s="33"/>
      <c r="CH136" s="33"/>
      <c r="CI136" s="33"/>
      <c r="CJ136" s="33"/>
      <c r="CK136" s="33"/>
      <c r="CL136" s="33"/>
      <c r="CM136" s="33"/>
      <c r="CN136" s="33"/>
      <c r="CO136" s="33"/>
      <c r="CP136" s="33"/>
      <c r="CQ136" s="33"/>
      <c r="CR136" s="33"/>
      <c r="CS136" s="33"/>
      <c r="CT136" s="33"/>
      <c r="CU136" s="33"/>
      <c r="CV136" s="33"/>
      <c r="CW136" s="33"/>
      <c r="CX136" s="33"/>
      <c r="CY136" s="33"/>
      <c r="CZ136" s="33"/>
      <c r="DA136" s="33"/>
      <c r="DB136" s="33"/>
      <c r="DC136" s="33"/>
      <c r="DD136" s="33"/>
      <c r="DE136" s="33"/>
      <c r="DF136" s="33"/>
      <c r="DG136" s="33"/>
      <c r="DH136" s="33"/>
      <c r="DI136" s="33"/>
      <c r="DJ136" s="33"/>
      <c r="DK136" s="33"/>
      <c r="DL136" s="33"/>
      <c r="DM136" s="33"/>
      <c r="DN136" s="33"/>
      <c r="DO136" s="33"/>
      <c r="DP136" s="33"/>
      <c r="DQ136" s="33"/>
      <c r="DR136" s="33"/>
      <c r="DS136" s="33"/>
      <c r="DT136" s="33"/>
      <c r="DU136" s="33"/>
      <c r="DV136" s="33"/>
      <c r="DW136" s="33"/>
      <c r="DX136" s="33"/>
      <c r="DY136" s="33"/>
      <c r="DZ136" s="33"/>
      <c r="EA136" s="33"/>
      <c r="EB136" s="33"/>
      <c r="EC136" s="33"/>
      <c r="ED136" s="33"/>
      <c r="EE136" s="33"/>
      <c r="EF136" s="33"/>
      <c r="EG136" s="33"/>
      <c r="EH136" s="33"/>
      <c r="EI136" s="33"/>
      <c r="EJ136" s="33"/>
      <c r="EK136" s="33"/>
      <c r="EL136" s="33"/>
      <c r="EM136" s="33"/>
      <c r="EN136" s="33"/>
      <c r="EO136" s="33"/>
      <c r="EP136" s="33"/>
      <c r="EQ136" s="33"/>
      <c r="ER136" s="33"/>
      <c r="ES136" s="33"/>
      <c r="ET136" s="33"/>
      <c r="EU136" s="33"/>
      <c r="EV136" s="33"/>
      <c r="EW136" s="33"/>
      <c r="EX136" s="33"/>
      <c r="EY136" s="33"/>
      <c r="EZ136" s="33"/>
      <c r="FA136" s="33"/>
      <c r="FB136" s="33"/>
      <c r="FC136" s="33"/>
      <c r="FD136" s="33"/>
      <c r="FE136" s="33"/>
      <c r="FF136" s="33"/>
      <c r="FG136" s="33"/>
      <c r="FH136" s="33"/>
      <c r="FI136" s="33"/>
      <c r="FJ136" s="33"/>
      <c r="FK136" s="33"/>
      <c r="FL136" s="33"/>
      <c r="FM136" s="33"/>
      <c r="FN136" s="33"/>
      <c r="FO136" s="33"/>
      <c r="FP136" s="33"/>
      <c r="FQ136" s="33"/>
      <c r="FR136" s="33"/>
      <c r="FS136" s="33"/>
      <c r="FT136" s="33"/>
      <c r="FU136" s="33"/>
      <c r="FV136" s="33"/>
      <c r="FW136" s="33"/>
      <c r="FX136" s="33"/>
      <c r="FY136" s="33"/>
      <c r="FZ136" s="33"/>
      <c r="GA136" s="33"/>
      <c r="GB136" s="33"/>
      <c r="GC136" s="33"/>
      <c r="GD136" s="33"/>
      <c r="GE136" s="33"/>
      <c r="GF136" s="33"/>
      <c r="GG136" s="33"/>
      <c r="GH136" s="33"/>
      <c r="GI136" s="33"/>
      <c r="GJ136" s="33"/>
      <c r="GK136" s="33"/>
      <c r="GL136" s="33"/>
      <c r="GM136" s="33"/>
      <c r="GN136" s="33"/>
      <c r="GO136" s="33"/>
      <c r="GP136" s="33"/>
      <c r="GQ136" s="33"/>
      <c r="GR136" s="33"/>
      <c r="GS136" s="33"/>
      <c r="GT136" s="33"/>
    </row>
    <row r="137" spans="1:202" ht="28.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  <c r="BU137" s="33"/>
      <c r="BV137" s="33"/>
      <c r="BW137" s="33"/>
      <c r="BX137" s="33"/>
      <c r="BY137" s="33"/>
      <c r="BZ137" s="33"/>
      <c r="CA137" s="33"/>
      <c r="CB137" s="33"/>
      <c r="CC137" s="33"/>
      <c r="CD137" s="33"/>
      <c r="CE137" s="33"/>
      <c r="CF137" s="33"/>
      <c r="CG137" s="33"/>
      <c r="CH137" s="33"/>
      <c r="CI137" s="33"/>
      <c r="CJ137" s="33"/>
      <c r="CK137" s="33"/>
      <c r="CL137" s="33"/>
      <c r="CM137" s="33"/>
      <c r="CN137" s="33"/>
      <c r="CO137" s="33"/>
      <c r="CP137" s="33"/>
      <c r="CQ137" s="33"/>
      <c r="CR137" s="33"/>
      <c r="CS137" s="33"/>
      <c r="CT137" s="33"/>
      <c r="CU137" s="33"/>
      <c r="CV137" s="33"/>
      <c r="CW137" s="33"/>
      <c r="CX137" s="33"/>
      <c r="CY137" s="33"/>
      <c r="CZ137" s="33"/>
      <c r="DA137" s="33"/>
      <c r="DB137" s="33"/>
      <c r="DC137" s="33"/>
      <c r="DD137" s="33"/>
      <c r="DE137" s="33"/>
      <c r="DF137" s="33"/>
      <c r="DG137" s="33"/>
      <c r="DH137" s="33"/>
      <c r="DI137" s="33"/>
      <c r="DJ137" s="33"/>
      <c r="DK137" s="33"/>
      <c r="DL137" s="33"/>
      <c r="DM137" s="33"/>
      <c r="DN137" s="33"/>
      <c r="DO137" s="33"/>
      <c r="DP137" s="33"/>
      <c r="DQ137" s="33"/>
      <c r="DR137" s="33"/>
      <c r="DS137" s="33"/>
      <c r="DT137" s="33"/>
      <c r="DU137" s="33"/>
      <c r="DV137" s="33"/>
      <c r="DW137" s="33"/>
      <c r="DX137" s="33"/>
      <c r="DY137" s="33"/>
      <c r="DZ137" s="33"/>
      <c r="EA137" s="33"/>
      <c r="EB137" s="33"/>
      <c r="EC137" s="33"/>
      <c r="ED137" s="33"/>
      <c r="EE137" s="33"/>
      <c r="EF137" s="33"/>
      <c r="EG137" s="33"/>
      <c r="EH137" s="33"/>
      <c r="EI137" s="33"/>
      <c r="EJ137" s="33"/>
      <c r="EK137" s="33"/>
      <c r="EL137" s="33"/>
      <c r="EM137" s="33"/>
      <c r="EN137" s="33"/>
      <c r="EO137" s="33"/>
      <c r="EP137" s="33"/>
      <c r="EQ137" s="33"/>
      <c r="ER137" s="33"/>
      <c r="ES137" s="33"/>
      <c r="ET137" s="33"/>
      <c r="EU137" s="33"/>
      <c r="EV137" s="33"/>
      <c r="EW137" s="33"/>
      <c r="EX137" s="33"/>
      <c r="EY137" s="33"/>
      <c r="EZ137" s="33"/>
      <c r="FA137" s="33"/>
      <c r="FB137" s="33"/>
      <c r="FC137" s="33"/>
      <c r="FD137" s="33"/>
      <c r="FE137" s="33"/>
      <c r="FF137" s="33"/>
      <c r="FG137" s="33"/>
      <c r="FH137" s="33"/>
      <c r="FI137" s="33"/>
      <c r="FJ137" s="33"/>
      <c r="FK137" s="33"/>
      <c r="FL137" s="33"/>
      <c r="FM137" s="33"/>
      <c r="FN137" s="33"/>
      <c r="FO137" s="33"/>
      <c r="FP137" s="33"/>
      <c r="FQ137" s="33"/>
      <c r="FR137" s="33"/>
      <c r="FS137" s="33"/>
      <c r="FT137" s="33"/>
      <c r="FU137" s="33"/>
      <c r="FV137" s="33"/>
      <c r="FW137" s="33"/>
      <c r="FX137" s="33"/>
      <c r="FY137" s="33"/>
      <c r="FZ137" s="33"/>
      <c r="GA137" s="33"/>
      <c r="GB137" s="33"/>
      <c r="GC137" s="33"/>
      <c r="GD137" s="33"/>
      <c r="GE137" s="33"/>
      <c r="GF137" s="33"/>
      <c r="GG137" s="33"/>
      <c r="GH137" s="33"/>
      <c r="GI137" s="33"/>
      <c r="GJ137" s="33"/>
      <c r="GK137" s="33"/>
      <c r="GL137" s="33"/>
      <c r="GM137" s="33"/>
      <c r="GN137" s="33"/>
      <c r="GO137" s="33"/>
      <c r="GP137" s="33"/>
      <c r="GQ137" s="33"/>
      <c r="GR137" s="33"/>
      <c r="GS137" s="33"/>
      <c r="GT137" s="33"/>
    </row>
    <row r="138" spans="1:202" ht="28.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  <c r="BU138" s="33"/>
      <c r="BV138" s="33"/>
      <c r="BW138" s="33"/>
      <c r="BX138" s="33"/>
      <c r="BY138" s="33"/>
      <c r="BZ138" s="33"/>
      <c r="CA138" s="33"/>
      <c r="CB138" s="33"/>
      <c r="CC138" s="33"/>
      <c r="CD138" s="33"/>
      <c r="CE138" s="33"/>
      <c r="CF138" s="33"/>
      <c r="CG138" s="33"/>
      <c r="CH138" s="33"/>
      <c r="CI138" s="33"/>
      <c r="CJ138" s="33"/>
      <c r="CK138" s="33"/>
      <c r="CL138" s="33"/>
      <c r="CM138" s="33"/>
      <c r="CN138" s="33"/>
      <c r="CO138" s="33"/>
      <c r="CP138" s="33"/>
      <c r="CQ138" s="33"/>
      <c r="CR138" s="33"/>
      <c r="CS138" s="33"/>
      <c r="CT138" s="33"/>
      <c r="CU138" s="33"/>
      <c r="CV138" s="33"/>
      <c r="CW138" s="33"/>
      <c r="CX138" s="33"/>
      <c r="CY138" s="33"/>
      <c r="CZ138" s="33"/>
      <c r="DA138" s="33"/>
      <c r="DB138" s="33"/>
      <c r="DC138" s="33"/>
      <c r="DD138" s="33"/>
      <c r="DE138" s="33"/>
      <c r="DF138" s="33"/>
      <c r="DG138" s="33"/>
      <c r="DH138" s="33"/>
      <c r="DI138" s="33"/>
      <c r="DJ138" s="33"/>
      <c r="DK138" s="33"/>
      <c r="DL138" s="33"/>
      <c r="DM138" s="33"/>
      <c r="DN138" s="33"/>
      <c r="DO138" s="33"/>
      <c r="DP138" s="33"/>
      <c r="DQ138" s="33"/>
      <c r="DR138" s="33"/>
      <c r="DS138" s="33"/>
      <c r="DT138" s="33"/>
      <c r="DU138" s="33"/>
      <c r="DV138" s="33"/>
      <c r="DW138" s="33"/>
      <c r="DX138" s="33"/>
      <c r="DY138" s="33"/>
      <c r="DZ138" s="33"/>
      <c r="EA138" s="33"/>
      <c r="EB138" s="33"/>
      <c r="EC138" s="33"/>
      <c r="ED138" s="33"/>
      <c r="EE138" s="33"/>
      <c r="EF138" s="33"/>
      <c r="EG138" s="33"/>
      <c r="EH138" s="33"/>
      <c r="EI138" s="33"/>
      <c r="EJ138" s="33"/>
      <c r="EK138" s="33"/>
      <c r="EL138" s="33"/>
      <c r="EM138" s="33"/>
      <c r="EN138" s="33"/>
      <c r="EO138" s="33"/>
      <c r="EP138" s="33"/>
      <c r="EQ138" s="33"/>
      <c r="ER138" s="33"/>
      <c r="ES138" s="33"/>
      <c r="ET138" s="33"/>
      <c r="EU138" s="33"/>
      <c r="EV138" s="33"/>
      <c r="EW138" s="33"/>
      <c r="EX138" s="33"/>
      <c r="EY138" s="33"/>
      <c r="EZ138" s="33"/>
      <c r="FA138" s="33"/>
      <c r="FB138" s="33"/>
      <c r="FC138" s="33"/>
      <c r="FD138" s="33"/>
      <c r="FE138" s="33"/>
      <c r="FF138" s="33"/>
      <c r="FG138" s="33"/>
      <c r="FH138" s="33"/>
      <c r="FI138" s="33"/>
      <c r="FJ138" s="33"/>
      <c r="FK138" s="33"/>
      <c r="FL138" s="33"/>
      <c r="FM138" s="33"/>
      <c r="FN138" s="33"/>
      <c r="FO138" s="33"/>
      <c r="FP138" s="33"/>
      <c r="FQ138" s="33"/>
      <c r="FR138" s="33"/>
      <c r="FS138" s="33"/>
      <c r="FT138" s="33"/>
      <c r="FU138" s="33"/>
      <c r="FV138" s="33"/>
      <c r="FW138" s="33"/>
      <c r="FX138" s="33"/>
      <c r="FY138" s="33"/>
      <c r="FZ138" s="33"/>
      <c r="GA138" s="33"/>
      <c r="GB138" s="33"/>
      <c r="GC138" s="33"/>
      <c r="GD138" s="33"/>
      <c r="GE138" s="33"/>
      <c r="GF138" s="33"/>
      <c r="GG138" s="33"/>
      <c r="GH138" s="33"/>
      <c r="GI138" s="33"/>
      <c r="GJ138" s="33"/>
      <c r="GK138" s="33"/>
      <c r="GL138" s="33"/>
      <c r="GM138" s="33"/>
      <c r="GN138" s="33"/>
      <c r="GO138" s="33"/>
      <c r="GP138" s="33"/>
      <c r="GQ138" s="33"/>
      <c r="GR138" s="33"/>
      <c r="GS138" s="33"/>
      <c r="GT138" s="33"/>
    </row>
    <row r="139" spans="1:202" ht="28.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  <c r="BU139" s="33"/>
      <c r="BV139" s="33"/>
      <c r="BW139" s="33"/>
      <c r="BX139" s="33"/>
      <c r="BY139" s="33"/>
      <c r="BZ139" s="33"/>
      <c r="CA139" s="33"/>
      <c r="CB139" s="33"/>
      <c r="CC139" s="33"/>
      <c r="CD139" s="33"/>
      <c r="CE139" s="33"/>
      <c r="CF139" s="33"/>
      <c r="CG139" s="33"/>
      <c r="CH139" s="33"/>
      <c r="CI139" s="33"/>
      <c r="CJ139" s="33"/>
      <c r="CK139" s="33"/>
      <c r="CL139" s="33"/>
      <c r="CM139" s="33"/>
      <c r="CN139" s="33"/>
      <c r="CO139" s="33"/>
      <c r="CP139" s="33"/>
      <c r="CQ139" s="33"/>
      <c r="CR139" s="33"/>
      <c r="CS139" s="33"/>
      <c r="CT139" s="33"/>
      <c r="CU139" s="33"/>
      <c r="CV139" s="33"/>
      <c r="CW139" s="33"/>
      <c r="CX139" s="33"/>
      <c r="CY139" s="33"/>
      <c r="CZ139" s="33"/>
      <c r="DA139" s="33"/>
      <c r="DB139" s="33"/>
      <c r="DC139" s="33"/>
      <c r="DD139" s="33"/>
      <c r="DE139" s="33"/>
      <c r="DF139" s="33"/>
      <c r="DG139" s="33"/>
      <c r="DH139" s="33"/>
      <c r="DI139" s="33"/>
      <c r="DJ139" s="33"/>
      <c r="DK139" s="33"/>
      <c r="DL139" s="33"/>
      <c r="DM139" s="33"/>
      <c r="DN139" s="33"/>
      <c r="DO139" s="33"/>
      <c r="DP139" s="33"/>
      <c r="DQ139" s="33"/>
      <c r="DR139" s="33"/>
      <c r="DS139" s="33"/>
      <c r="DT139" s="33"/>
      <c r="DU139" s="33"/>
      <c r="DV139" s="33"/>
      <c r="DW139" s="33"/>
      <c r="DX139" s="33"/>
      <c r="DY139" s="33"/>
      <c r="DZ139" s="33"/>
      <c r="EA139" s="33"/>
      <c r="EB139" s="33"/>
      <c r="EC139" s="33"/>
      <c r="ED139" s="33"/>
      <c r="EE139" s="33"/>
      <c r="EF139" s="33"/>
      <c r="EG139" s="33"/>
      <c r="EH139" s="33"/>
      <c r="EI139" s="33"/>
      <c r="EJ139" s="33"/>
      <c r="EK139" s="33"/>
      <c r="EL139" s="33"/>
      <c r="EM139" s="33"/>
      <c r="EN139" s="33"/>
      <c r="EO139" s="33"/>
      <c r="EP139" s="33"/>
      <c r="EQ139" s="33"/>
      <c r="ER139" s="33"/>
      <c r="ES139" s="33"/>
      <c r="ET139" s="33"/>
      <c r="EU139" s="33"/>
      <c r="EV139" s="33"/>
      <c r="EW139" s="33"/>
      <c r="EX139" s="33"/>
      <c r="EY139" s="33"/>
      <c r="EZ139" s="33"/>
      <c r="FA139" s="33"/>
      <c r="FB139" s="33"/>
      <c r="FC139" s="33"/>
      <c r="FD139" s="33"/>
      <c r="FE139" s="33"/>
      <c r="FF139" s="33"/>
      <c r="FG139" s="33"/>
      <c r="FH139" s="33"/>
      <c r="FI139" s="33"/>
      <c r="FJ139" s="33"/>
      <c r="FK139" s="33"/>
      <c r="FL139" s="33"/>
      <c r="FM139" s="33"/>
      <c r="FN139" s="33"/>
      <c r="FO139" s="33"/>
      <c r="FP139" s="33"/>
      <c r="FQ139" s="33"/>
      <c r="FR139" s="33"/>
      <c r="FS139" s="33"/>
      <c r="FT139" s="33"/>
      <c r="FU139" s="33"/>
      <c r="FV139" s="33"/>
      <c r="FW139" s="33"/>
      <c r="FX139" s="33"/>
      <c r="FY139" s="33"/>
      <c r="FZ139" s="33"/>
      <c r="GA139" s="33"/>
      <c r="GB139" s="33"/>
      <c r="GC139" s="33"/>
      <c r="GD139" s="33"/>
      <c r="GE139" s="33"/>
      <c r="GF139" s="33"/>
      <c r="GG139" s="33"/>
      <c r="GH139" s="33"/>
      <c r="GI139" s="33"/>
      <c r="GJ139" s="33"/>
      <c r="GK139" s="33"/>
      <c r="GL139" s="33"/>
      <c r="GM139" s="33"/>
      <c r="GN139" s="33"/>
      <c r="GO139" s="33"/>
      <c r="GP139" s="33"/>
      <c r="GQ139" s="33"/>
      <c r="GR139" s="33"/>
      <c r="GS139" s="33"/>
      <c r="GT139" s="33"/>
    </row>
    <row r="140" spans="1:202" ht="28.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33"/>
      <c r="CB140" s="33"/>
      <c r="CC140" s="33"/>
      <c r="CD140" s="33"/>
      <c r="CE140" s="33"/>
      <c r="CF140" s="33"/>
      <c r="CG140" s="33"/>
      <c r="CH140" s="33"/>
      <c r="CI140" s="33"/>
      <c r="CJ140" s="33"/>
      <c r="CK140" s="33"/>
      <c r="CL140" s="33"/>
      <c r="CM140" s="33"/>
      <c r="CN140" s="33"/>
      <c r="CO140" s="33"/>
      <c r="CP140" s="33"/>
      <c r="CQ140" s="33"/>
      <c r="CR140" s="33"/>
      <c r="CS140" s="33"/>
      <c r="CT140" s="33"/>
      <c r="CU140" s="33"/>
      <c r="CV140" s="33"/>
      <c r="CW140" s="33"/>
      <c r="CX140" s="33"/>
      <c r="CY140" s="33"/>
      <c r="CZ140" s="33"/>
      <c r="DA140" s="33"/>
      <c r="DB140" s="33"/>
      <c r="DC140" s="33"/>
      <c r="DD140" s="33"/>
      <c r="DE140" s="33"/>
      <c r="DF140" s="33"/>
      <c r="DG140" s="33"/>
      <c r="DH140" s="33"/>
      <c r="DI140" s="33"/>
      <c r="DJ140" s="33"/>
      <c r="DK140" s="33"/>
      <c r="DL140" s="33"/>
      <c r="DM140" s="33"/>
      <c r="DN140" s="33"/>
      <c r="DO140" s="33"/>
      <c r="DP140" s="33"/>
      <c r="DQ140" s="33"/>
      <c r="DR140" s="33"/>
      <c r="DS140" s="33"/>
      <c r="DT140" s="33"/>
      <c r="DU140" s="33"/>
      <c r="DV140" s="33"/>
      <c r="DW140" s="33"/>
      <c r="DX140" s="33"/>
      <c r="DY140" s="33"/>
      <c r="DZ140" s="33"/>
      <c r="EA140" s="33"/>
      <c r="EB140" s="33"/>
      <c r="EC140" s="33"/>
      <c r="ED140" s="33"/>
      <c r="EE140" s="33"/>
      <c r="EF140" s="33"/>
      <c r="EG140" s="33"/>
      <c r="EH140" s="33"/>
      <c r="EI140" s="33"/>
      <c r="EJ140" s="33"/>
      <c r="EK140" s="33"/>
      <c r="EL140" s="33"/>
      <c r="EM140" s="33"/>
      <c r="EN140" s="33"/>
      <c r="EO140" s="33"/>
      <c r="EP140" s="33"/>
      <c r="EQ140" s="33"/>
      <c r="ER140" s="33"/>
      <c r="ES140" s="33"/>
      <c r="ET140" s="33"/>
      <c r="EU140" s="33"/>
      <c r="EV140" s="33"/>
      <c r="EW140" s="33"/>
      <c r="EX140" s="33"/>
      <c r="EY140" s="33"/>
      <c r="EZ140" s="33"/>
      <c r="FA140" s="33"/>
      <c r="FB140" s="33"/>
      <c r="FC140" s="33"/>
      <c r="FD140" s="33"/>
      <c r="FE140" s="33"/>
      <c r="FF140" s="33"/>
      <c r="FG140" s="33"/>
      <c r="FH140" s="33"/>
      <c r="FI140" s="33"/>
      <c r="FJ140" s="33"/>
      <c r="FK140" s="33"/>
      <c r="FL140" s="33"/>
      <c r="FM140" s="33"/>
      <c r="FN140" s="33"/>
      <c r="FO140" s="33"/>
      <c r="FP140" s="33"/>
      <c r="FQ140" s="33"/>
      <c r="FR140" s="33"/>
      <c r="FS140" s="33"/>
      <c r="FT140" s="33"/>
      <c r="FU140" s="33"/>
      <c r="FV140" s="33"/>
      <c r="FW140" s="33"/>
      <c r="FX140" s="33"/>
      <c r="FY140" s="33"/>
      <c r="FZ140" s="33"/>
      <c r="GA140" s="33"/>
      <c r="GB140" s="33"/>
      <c r="GC140" s="33"/>
      <c r="GD140" s="33"/>
      <c r="GE140" s="33"/>
      <c r="GF140" s="33"/>
      <c r="GG140" s="33"/>
      <c r="GH140" s="33"/>
      <c r="GI140" s="33"/>
      <c r="GJ140" s="33"/>
      <c r="GK140" s="33"/>
      <c r="GL140" s="33"/>
      <c r="GM140" s="33"/>
      <c r="GN140" s="33"/>
      <c r="GO140" s="33"/>
      <c r="GP140" s="33"/>
      <c r="GQ140" s="33"/>
      <c r="GR140" s="33"/>
      <c r="GS140" s="33"/>
      <c r="GT140" s="33"/>
    </row>
    <row r="141" spans="1:202" ht="28.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  <c r="BU141" s="33"/>
      <c r="BV141" s="33"/>
      <c r="BW141" s="33"/>
      <c r="BX141" s="33"/>
      <c r="BY141" s="33"/>
      <c r="BZ141" s="33"/>
      <c r="CA141" s="33"/>
      <c r="CB141" s="33"/>
      <c r="CC141" s="33"/>
      <c r="CD141" s="33"/>
      <c r="CE141" s="33"/>
      <c r="CF141" s="33"/>
      <c r="CG141" s="33"/>
      <c r="CH141" s="33"/>
      <c r="CI141" s="33"/>
      <c r="CJ141" s="33"/>
      <c r="CK141" s="33"/>
      <c r="CL141" s="33"/>
      <c r="CM141" s="33"/>
      <c r="CN141" s="33"/>
      <c r="CO141" s="33"/>
      <c r="CP141" s="33"/>
      <c r="CQ141" s="33"/>
      <c r="CR141" s="33"/>
      <c r="CS141" s="33"/>
      <c r="CT141" s="33"/>
      <c r="CU141" s="33"/>
      <c r="CV141" s="33"/>
      <c r="CW141" s="33"/>
      <c r="CX141" s="33"/>
      <c r="CY141" s="33"/>
      <c r="CZ141" s="33"/>
      <c r="DA141" s="33"/>
      <c r="DB141" s="33"/>
      <c r="DC141" s="33"/>
      <c r="DD141" s="33"/>
      <c r="DE141" s="33"/>
      <c r="DF141" s="33"/>
      <c r="DG141" s="33"/>
      <c r="DH141" s="33"/>
      <c r="DI141" s="33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3"/>
      <c r="EE141" s="33"/>
      <c r="EF141" s="33"/>
      <c r="EG141" s="33"/>
      <c r="EH141" s="33"/>
      <c r="EI141" s="33"/>
      <c r="EJ141" s="33"/>
      <c r="EK141" s="33"/>
      <c r="EL141" s="33"/>
      <c r="EM141" s="33"/>
      <c r="EN141" s="33"/>
      <c r="EO141" s="33"/>
      <c r="EP141" s="33"/>
      <c r="EQ141" s="33"/>
      <c r="ER141" s="33"/>
      <c r="ES141" s="33"/>
      <c r="ET141" s="33"/>
      <c r="EU141" s="33"/>
      <c r="EV141" s="33"/>
      <c r="EW141" s="33"/>
      <c r="EX141" s="33"/>
      <c r="EY141" s="33"/>
      <c r="EZ141" s="33"/>
      <c r="FA141" s="33"/>
      <c r="FB141" s="33"/>
      <c r="FC141" s="33"/>
      <c r="FD141" s="33"/>
      <c r="FE141" s="33"/>
      <c r="FF141" s="33"/>
      <c r="FG141" s="33"/>
      <c r="FH141" s="33"/>
      <c r="FI141" s="33"/>
      <c r="FJ141" s="33"/>
      <c r="FK141" s="33"/>
      <c r="FL141" s="33"/>
      <c r="FM141" s="33"/>
      <c r="FN141" s="33"/>
      <c r="FO141" s="33"/>
      <c r="FP141" s="33"/>
      <c r="FQ141" s="33"/>
      <c r="FR141" s="33"/>
      <c r="FS141" s="33"/>
      <c r="FT141" s="33"/>
      <c r="FU141" s="33"/>
      <c r="FV141" s="33"/>
      <c r="FW141" s="33"/>
      <c r="FX141" s="33"/>
      <c r="FY141" s="33"/>
      <c r="FZ141" s="33"/>
      <c r="GA141" s="33"/>
      <c r="GB141" s="33"/>
      <c r="GC141" s="33"/>
      <c r="GD141" s="33"/>
      <c r="GE141" s="33"/>
      <c r="GF141" s="33"/>
      <c r="GG141" s="33"/>
      <c r="GH141" s="33"/>
      <c r="GI141" s="33"/>
      <c r="GJ141" s="33"/>
      <c r="GK141" s="33"/>
      <c r="GL141" s="33"/>
      <c r="GM141" s="33"/>
      <c r="GN141" s="33"/>
      <c r="GO141" s="33"/>
      <c r="GP141" s="33"/>
      <c r="GQ141" s="33"/>
      <c r="GR141" s="33"/>
      <c r="GS141" s="33"/>
      <c r="GT141" s="33"/>
    </row>
    <row r="142" spans="1:202" ht="28.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  <c r="BU142" s="33"/>
      <c r="BV142" s="33"/>
      <c r="BW142" s="33"/>
      <c r="BX142" s="33"/>
      <c r="BY142" s="33"/>
      <c r="BZ142" s="33"/>
      <c r="CA142" s="33"/>
      <c r="CB142" s="33"/>
      <c r="CC142" s="33"/>
      <c r="CD142" s="33"/>
      <c r="CE142" s="33"/>
      <c r="CF142" s="33"/>
      <c r="CG142" s="33"/>
      <c r="CH142" s="33"/>
      <c r="CI142" s="33"/>
      <c r="CJ142" s="33"/>
      <c r="CK142" s="33"/>
      <c r="CL142" s="33"/>
      <c r="CM142" s="33"/>
      <c r="CN142" s="33"/>
      <c r="CO142" s="33"/>
      <c r="CP142" s="33"/>
      <c r="CQ142" s="33"/>
      <c r="CR142" s="33"/>
      <c r="CS142" s="33"/>
      <c r="CT142" s="33"/>
      <c r="CU142" s="33"/>
      <c r="CV142" s="33"/>
      <c r="CW142" s="33"/>
      <c r="CX142" s="33"/>
      <c r="CY142" s="33"/>
      <c r="CZ142" s="33"/>
      <c r="DA142" s="33"/>
      <c r="DB142" s="33"/>
      <c r="DC142" s="33"/>
      <c r="DD142" s="33"/>
      <c r="DE142" s="33"/>
      <c r="DF142" s="33"/>
      <c r="DG142" s="33"/>
      <c r="DH142" s="33"/>
      <c r="DI142" s="33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3"/>
      <c r="EE142" s="33"/>
      <c r="EF142" s="33"/>
      <c r="EG142" s="33"/>
      <c r="EH142" s="33"/>
      <c r="EI142" s="33"/>
      <c r="EJ142" s="33"/>
      <c r="EK142" s="33"/>
      <c r="EL142" s="33"/>
      <c r="EM142" s="33"/>
      <c r="EN142" s="33"/>
      <c r="EO142" s="33"/>
      <c r="EP142" s="33"/>
      <c r="EQ142" s="33"/>
      <c r="ER142" s="33"/>
      <c r="ES142" s="33"/>
      <c r="ET142" s="33"/>
      <c r="EU142" s="33"/>
      <c r="EV142" s="33"/>
      <c r="EW142" s="33"/>
      <c r="EX142" s="33"/>
      <c r="EY142" s="33"/>
      <c r="EZ142" s="33"/>
      <c r="FA142" s="33"/>
      <c r="FB142" s="33"/>
      <c r="FC142" s="33"/>
      <c r="FD142" s="33"/>
      <c r="FE142" s="33"/>
      <c r="FF142" s="33"/>
      <c r="FG142" s="33"/>
      <c r="FH142" s="33"/>
      <c r="FI142" s="33"/>
      <c r="FJ142" s="33"/>
      <c r="FK142" s="33"/>
      <c r="FL142" s="33"/>
      <c r="FM142" s="33"/>
      <c r="FN142" s="33"/>
      <c r="FO142" s="33"/>
      <c r="FP142" s="33"/>
      <c r="FQ142" s="33"/>
      <c r="FR142" s="33"/>
      <c r="FS142" s="33"/>
      <c r="FT142" s="33"/>
      <c r="FU142" s="33"/>
      <c r="FV142" s="33"/>
      <c r="FW142" s="33"/>
      <c r="FX142" s="33"/>
      <c r="FY142" s="33"/>
      <c r="FZ142" s="33"/>
      <c r="GA142" s="33"/>
      <c r="GB142" s="33"/>
      <c r="GC142" s="33"/>
      <c r="GD142" s="33"/>
      <c r="GE142" s="33"/>
      <c r="GF142" s="33"/>
      <c r="GG142" s="33"/>
      <c r="GH142" s="33"/>
      <c r="GI142" s="33"/>
      <c r="GJ142" s="33"/>
      <c r="GK142" s="33"/>
      <c r="GL142" s="33"/>
      <c r="GM142" s="33"/>
      <c r="GN142" s="33"/>
      <c r="GO142" s="33"/>
      <c r="GP142" s="33"/>
      <c r="GQ142" s="33"/>
      <c r="GR142" s="33"/>
      <c r="GS142" s="33"/>
      <c r="GT142" s="33"/>
    </row>
    <row r="143" spans="1:202" ht="28.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  <c r="BU143" s="33"/>
      <c r="BV143" s="33"/>
      <c r="BW143" s="33"/>
      <c r="BX143" s="33"/>
      <c r="BY143" s="33"/>
      <c r="BZ143" s="33"/>
      <c r="CA143" s="33"/>
      <c r="CB143" s="33"/>
      <c r="CC143" s="33"/>
      <c r="CD143" s="33"/>
      <c r="CE143" s="33"/>
      <c r="CF143" s="33"/>
      <c r="CG143" s="33"/>
      <c r="CH143" s="33"/>
      <c r="CI143" s="33"/>
      <c r="CJ143" s="33"/>
      <c r="CK143" s="33"/>
      <c r="CL143" s="33"/>
      <c r="CM143" s="33"/>
      <c r="CN143" s="33"/>
      <c r="CO143" s="33"/>
      <c r="CP143" s="33"/>
      <c r="CQ143" s="33"/>
      <c r="CR143" s="33"/>
      <c r="CS143" s="33"/>
      <c r="CT143" s="33"/>
      <c r="CU143" s="33"/>
      <c r="CV143" s="33"/>
      <c r="CW143" s="33"/>
      <c r="CX143" s="33"/>
      <c r="CY143" s="33"/>
      <c r="CZ143" s="33"/>
      <c r="DA143" s="33"/>
      <c r="DB143" s="33"/>
      <c r="DC143" s="33"/>
      <c r="DD143" s="33"/>
      <c r="DE143" s="33"/>
      <c r="DF143" s="33"/>
      <c r="DG143" s="33"/>
      <c r="DH143" s="33"/>
      <c r="DI143" s="33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3"/>
      <c r="EE143" s="33"/>
      <c r="EF143" s="33"/>
      <c r="EG143" s="33"/>
      <c r="EH143" s="33"/>
      <c r="EI143" s="33"/>
      <c r="EJ143" s="33"/>
      <c r="EK143" s="33"/>
      <c r="EL143" s="33"/>
      <c r="EM143" s="33"/>
      <c r="EN143" s="33"/>
      <c r="EO143" s="33"/>
      <c r="EP143" s="33"/>
      <c r="EQ143" s="33"/>
      <c r="ER143" s="33"/>
      <c r="ES143" s="33"/>
      <c r="ET143" s="33"/>
      <c r="EU143" s="33"/>
      <c r="EV143" s="33"/>
      <c r="EW143" s="33"/>
      <c r="EX143" s="33"/>
      <c r="EY143" s="33"/>
      <c r="EZ143" s="33"/>
      <c r="FA143" s="33"/>
      <c r="FB143" s="33"/>
      <c r="FC143" s="33"/>
      <c r="FD143" s="33"/>
      <c r="FE143" s="33"/>
      <c r="FF143" s="33"/>
      <c r="FG143" s="33"/>
      <c r="FH143" s="33"/>
      <c r="FI143" s="33"/>
      <c r="FJ143" s="33"/>
      <c r="FK143" s="33"/>
      <c r="FL143" s="33"/>
      <c r="FM143" s="33"/>
      <c r="FN143" s="33"/>
      <c r="FO143" s="33"/>
      <c r="FP143" s="33"/>
      <c r="FQ143" s="33"/>
      <c r="FR143" s="33"/>
      <c r="FS143" s="33"/>
      <c r="FT143" s="33"/>
      <c r="FU143" s="33"/>
      <c r="FV143" s="33"/>
      <c r="FW143" s="33"/>
      <c r="FX143" s="33"/>
      <c r="FY143" s="33"/>
      <c r="FZ143" s="33"/>
      <c r="GA143" s="33"/>
      <c r="GB143" s="33"/>
      <c r="GC143" s="33"/>
      <c r="GD143" s="33"/>
      <c r="GE143" s="33"/>
      <c r="GF143" s="33"/>
      <c r="GG143" s="33"/>
      <c r="GH143" s="33"/>
      <c r="GI143" s="33"/>
      <c r="GJ143" s="33"/>
      <c r="GK143" s="33"/>
      <c r="GL143" s="33"/>
      <c r="GM143" s="33"/>
      <c r="GN143" s="33"/>
      <c r="GO143" s="33"/>
      <c r="GP143" s="33"/>
      <c r="GQ143" s="33"/>
      <c r="GR143" s="33"/>
      <c r="GS143" s="33"/>
      <c r="GT143" s="33"/>
    </row>
    <row r="144" spans="1:202" ht="28.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  <c r="BU144" s="33"/>
      <c r="BV144" s="33"/>
      <c r="BW144" s="33"/>
      <c r="BX144" s="33"/>
      <c r="BY144" s="33"/>
      <c r="BZ144" s="33"/>
      <c r="CA144" s="33"/>
      <c r="CB144" s="33"/>
      <c r="CC144" s="33"/>
      <c r="CD144" s="33"/>
      <c r="CE144" s="33"/>
      <c r="CF144" s="33"/>
      <c r="CG144" s="33"/>
      <c r="CH144" s="33"/>
      <c r="CI144" s="33"/>
      <c r="CJ144" s="33"/>
      <c r="CK144" s="33"/>
      <c r="CL144" s="33"/>
      <c r="CM144" s="33"/>
      <c r="CN144" s="33"/>
      <c r="CO144" s="33"/>
      <c r="CP144" s="33"/>
      <c r="CQ144" s="33"/>
      <c r="CR144" s="33"/>
      <c r="CS144" s="33"/>
      <c r="CT144" s="33"/>
      <c r="CU144" s="33"/>
      <c r="CV144" s="33"/>
      <c r="CW144" s="33"/>
      <c r="CX144" s="33"/>
      <c r="CY144" s="33"/>
      <c r="CZ144" s="33"/>
      <c r="DA144" s="33"/>
      <c r="DB144" s="33"/>
      <c r="DC144" s="33"/>
      <c r="DD144" s="33"/>
      <c r="DE144" s="33"/>
      <c r="DF144" s="33"/>
      <c r="DG144" s="33"/>
      <c r="DH144" s="33"/>
      <c r="DI144" s="33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3"/>
      <c r="EE144" s="33"/>
      <c r="EF144" s="33"/>
      <c r="EG144" s="33"/>
      <c r="EH144" s="33"/>
      <c r="EI144" s="33"/>
      <c r="EJ144" s="33"/>
      <c r="EK144" s="33"/>
      <c r="EL144" s="33"/>
      <c r="EM144" s="33"/>
      <c r="EN144" s="33"/>
      <c r="EO144" s="33"/>
      <c r="EP144" s="33"/>
      <c r="EQ144" s="33"/>
      <c r="ER144" s="33"/>
      <c r="ES144" s="33"/>
      <c r="ET144" s="33"/>
      <c r="EU144" s="33"/>
      <c r="EV144" s="33"/>
      <c r="EW144" s="33"/>
      <c r="EX144" s="33"/>
      <c r="EY144" s="33"/>
      <c r="EZ144" s="33"/>
      <c r="FA144" s="33"/>
      <c r="FB144" s="33"/>
      <c r="FC144" s="33"/>
      <c r="FD144" s="33"/>
      <c r="FE144" s="33"/>
      <c r="FF144" s="33"/>
      <c r="FG144" s="33"/>
      <c r="FH144" s="33"/>
      <c r="FI144" s="33"/>
      <c r="FJ144" s="33"/>
      <c r="FK144" s="33"/>
      <c r="FL144" s="33"/>
      <c r="FM144" s="33"/>
      <c r="FN144" s="33"/>
      <c r="FO144" s="33"/>
      <c r="FP144" s="33"/>
      <c r="FQ144" s="33"/>
      <c r="FR144" s="33"/>
      <c r="FS144" s="33"/>
      <c r="FT144" s="33"/>
      <c r="FU144" s="33"/>
      <c r="FV144" s="33"/>
      <c r="FW144" s="33"/>
      <c r="FX144" s="33"/>
      <c r="FY144" s="33"/>
      <c r="FZ144" s="33"/>
      <c r="GA144" s="33"/>
      <c r="GB144" s="33"/>
      <c r="GC144" s="33"/>
      <c r="GD144" s="33"/>
      <c r="GE144" s="33"/>
      <c r="GF144" s="33"/>
      <c r="GG144" s="33"/>
      <c r="GH144" s="33"/>
      <c r="GI144" s="33"/>
      <c r="GJ144" s="33"/>
      <c r="GK144" s="33"/>
      <c r="GL144" s="33"/>
      <c r="GM144" s="33"/>
      <c r="GN144" s="33"/>
      <c r="GO144" s="33"/>
      <c r="GP144" s="33"/>
      <c r="GQ144" s="33"/>
      <c r="GR144" s="33"/>
      <c r="GS144" s="33"/>
      <c r="GT144" s="33"/>
    </row>
    <row r="145" spans="1:202" ht="28.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  <c r="BU145" s="33"/>
      <c r="BV145" s="33"/>
      <c r="BW145" s="33"/>
      <c r="BX145" s="33"/>
      <c r="BY145" s="33"/>
      <c r="BZ145" s="33"/>
      <c r="CA145" s="33"/>
      <c r="CB145" s="33"/>
      <c r="CC145" s="33"/>
      <c r="CD145" s="33"/>
      <c r="CE145" s="33"/>
      <c r="CF145" s="33"/>
      <c r="CG145" s="33"/>
      <c r="CH145" s="33"/>
      <c r="CI145" s="33"/>
      <c r="CJ145" s="33"/>
      <c r="CK145" s="33"/>
      <c r="CL145" s="33"/>
      <c r="CM145" s="33"/>
      <c r="CN145" s="33"/>
      <c r="CO145" s="33"/>
      <c r="CP145" s="33"/>
      <c r="CQ145" s="33"/>
      <c r="CR145" s="33"/>
      <c r="CS145" s="33"/>
      <c r="CT145" s="33"/>
      <c r="CU145" s="33"/>
      <c r="CV145" s="33"/>
      <c r="CW145" s="33"/>
      <c r="CX145" s="33"/>
      <c r="CY145" s="33"/>
      <c r="CZ145" s="33"/>
      <c r="DA145" s="33"/>
      <c r="DB145" s="33"/>
      <c r="DC145" s="33"/>
      <c r="DD145" s="33"/>
      <c r="DE145" s="33"/>
      <c r="DF145" s="33"/>
      <c r="DG145" s="33"/>
      <c r="DH145" s="33"/>
      <c r="DI145" s="33"/>
      <c r="DJ145" s="33"/>
      <c r="DK145" s="33"/>
      <c r="DL145" s="33"/>
      <c r="DM145" s="33"/>
      <c r="DN145" s="33"/>
      <c r="DO145" s="33"/>
      <c r="DP145" s="33"/>
      <c r="DQ145" s="33"/>
      <c r="DR145" s="33"/>
      <c r="DS145" s="33"/>
      <c r="DT145" s="33"/>
      <c r="DU145" s="33"/>
      <c r="DV145" s="33"/>
      <c r="DW145" s="33"/>
      <c r="DX145" s="33"/>
      <c r="DY145" s="33"/>
      <c r="DZ145" s="33"/>
      <c r="EA145" s="33"/>
      <c r="EB145" s="33"/>
      <c r="EC145" s="33"/>
      <c r="ED145" s="33"/>
      <c r="EE145" s="33"/>
      <c r="EF145" s="33"/>
      <c r="EG145" s="33"/>
      <c r="EH145" s="33"/>
      <c r="EI145" s="33"/>
      <c r="EJ145" s="33"/>
      <c r="EK145" s="33"/>
      <c r="EL145" s="33"/>
      <c r="EM145" s="33"/>
      <c r="EN145" s="33"/>
      <c r="EO145" s="33"/>
      <c r="EP145" s="33"/>
      <c r="EQ145" s="33"/>
      <c r="ER145" s="33"/>
      <c r="ES145" s="33"/>
      <c r="ET145" s="33"/>
      <c r="EU145" s="33"/>
      <c r="EV145" s="33"/>
      <c r="EW145" s="33"/>
      <c r="EX145" s="33"/>
      <c r="EY145" s="33"/>
      <c r="EZ145" s="33"/>
      <c r="FA145" s="33"/>
      <c r="FB145" s="33"/>
      <c r="FC145" s="33"/>
      <c r="FD145" s="33"/>
      <c r="FE145" s="33"/>
      <c r="FF145" s="33"/>
      <c r="FG145" s="33"/>
      <c r="FH145" s="33"/>
      <c r="FI145" s="33"/>
      <c r="FJ145" s="33"/>
      <c r="FK145" s="33"/>
      <c r="FL145" s="33"/>
      <c r="FM145" s="33"/>
      <c r="FN145" s="33"/>
      <c r="FO145" s="33"/>
      <c r="FP145" s="33"/>
      <c r="FQ145" s="33"/>
      <c r="FR145" s="33"/>
      <c r="FS145" s="33"/>
      <c r="FT145" s="33"/>
      <c r="FU145" s="33"/>
      <c r="FV145" s="33"/>
      <c r="FW145" s="33"/>
      <c r="FX145" s="33"/>
      <c r="FY145" s="33"/>
      <c r="FZ145" s="33"/>
      <c r="GA145" s="33"/>
      <c r="GB145" s="33"/>
      <c r="GC145" s="33"/>
      <c r="GD145" s="33"/>
      <c r="GE145" s="33"/>
      <c r="GF145" s="33"/>
      <c r="GG145" s="33"/>
      <c r="GH145" s="33"/>
      <c r="GI145" s="33"/>
      <c r="GJ145" s="33"/>
      <c r="GK145" s="33"/>
      <c r="GL145" s="33"/>
      <c r="GM145" s="33"/>
      <c r="GN145" s="33"/>
      <c r="GO145" s="33"/>
      <c r="GP145" s="33"/>
      <c r="GQ145" s="33"/>
      <c r="GR145" s="33"/>
      <c r="GS145" s="33"/>
      <c r="GT145" s="33"/>
    </row>
    <row r="146" spans="1:202" ht="28.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  <c r="BU146" s="33"/>
      <c r="BV146" s="33"/>
      <c r="BW146" s="33"/>
      <c r="BX146" s="33"/>
      <c r="BY146" s="33"/>
      <c r="BZ146" s="33"/>
      <c r="CA146" s="33"/>
      <c r="CB146" s="33"/>
      <c r="CC146" s="33"/>
      <c r="CD146" s="33"/>
      <c r="CE146" s="33"/>
      <c r="CF146" s="33"/>
      <c r="CG146" s="33"/>
      <c r="CH146" s="33"/>
      <c r="CI146" s="33"/>
      <c r="CJ146" s="33"/>
      <c r="CK146" s="33"/>
      <c r="CL146" s="33"/>
      <c r="CM146" s="33"/>
      <c r="CN146" s="33"/>
      <c r="CO146" s="33"/>
      <c r="CP146" s="33"/>
      <c r="CQ146" s="33"/>
      <c r="CR146" s="33"/>
      <c r="CS146" s="33"/>
      <c r="CT146" s="33"/>
      <c r="CU146" s="33"/>
      <c r="CV146" s="33"/>
      <c r="CW146" s="33"/>
      <c r="CX146" s="33"/>
      <c r="CY146" s="33"/>
      <c r="CZ146" s="33"/>
      <c r="DA146" s="33"/>
      <c r="DB146" s="33"/>
      <c r="DC146" s="33"/>
      <c r="DD146" s="33"/>
      <c r="DE146" s="33"/>
      <c r="DF146" s="33"/>
      <c r="DG146" s="33"/>
      <c r="DH146" s="33"/>
      <c r="DI146" s="33"/>
      <c r="DJ146" s="33"/>
      <c r="DK146" s="33"/>
      <c r="DL146" s="33"/>
      <c r="DM146" s="33"/>
      <c r="DN146" s="33"/>
      <c r="DO146" s="33"/>
      <c r="DP146" s="33"/>
      <c r="DQ146" s="33"/>
      <c r="DR146" s="33"/>
      <c r="DS146" s="33"/>
      <c r="DT146" s="33"/>
      <c r="DU146" s="33"/>
      <c r="DV146" s="33"/>
      <c r="DW146" s="33"/>
      <c r="DX146" s="33"/>
      <c r="DY146" s="33"/>
      <c r="DZ146" s="33"/>
      <c r="EA146" s="33"/>
      <c r="EB146" s="33"/>
      <c r="EC146" s="33"/>
      <c r="ED146" s="33"/>
      <c r="EE146" s="33"/>
      <c r="EF146" s="33"/>
      <c r="EG146" s="33"/>
      <c r="EH146" s="33"/>
      <c r="EI146" s="33"/>
      <c r="EJ146" s="33"/>
      <c r="EK146" s="33"/>
      <c r="EL146" s="33"/>
      <c r="EM146" s="33"/>
      <c r="EN146" s="33"/>
      <c r="EO146" s="33"/>
      <c r="EP146" s="33"/>
      <c r="EQ146" s="33"/>
      <c r="ER146" s="33"/>
      <c r="ES146" s="33"/>
      <c r="ET146" s="33"/>
      <c r="EU146" s="33"/>
      <c r="EV146" s="33"/>
      <c r="EW146" s="33"/>
      <c r="EX146" s="33"/>
      <c r="EY146" s="33"/>
      <c r="EZ146" s="33"/>
      <c r="FA146" s="33"/>
      <c r="FB146" s="33"/>
      <c r="FC146" s="33"/>
      <c r="FD146" s="33"/>
      <c r="FE146" s="33"/>
      <c r="FF146" s="33"/>
      <c r="FG146" s="33"/>
      <c r="FH146" s="33"/>
      <c r="FI146" s="33"/>
      <c r="FJ146" s="33"/>
      <c r="FK146" s="33"/>
      <c r="FL146" s="33"/>
      <c r="FM146" s="33"/>
      <c r="FN146" s="33"/>
      <c r="FO146" s="33"/>
      <c r="FP146" s="33"/>
      <c r="FQ146" s="33"/>
      <c r="FR146" s="33"/>
      <c r="FS146" s="33"/>
      <c r="FT146" s="33"/>
      <c r="FU146" s="33"/>
      <c r="FV146" s="33"/>
      <c r="FW146" s="33"/>
      <c r="FX146" s="33"/>
      <c r="FY146" s="33"/>
      <c r="FZ146" s="33"/>
      <c r="GA146" s="33"/>
      <c r="GB146" s="33"/>
      <c r="GC146" s="33"/>
      <c r="GD146" s="33"/>
      <c r="GE146" s="33"/>
      <c r="GF146" s="33"/>
      <c r="GG146" s="33"/>
      <c r="GH146" s="33"/>
      <c r="GI146" s="33"/>
      <c r="GJ146" s="33"/>
      <c r="GK146" s="33"/>
      <c r="GL146" s="33"/>
      <c r="GM146" s="33"/>
      <c r="GN146" s="33"/>
      <c r="GO146" s="33"/>
      <c r="GP146" s="33"/>
      <c r="GQ146" s="33"/>
      <c r="GR146" s="33"/>
      <c r="GS146" s="33"/>
      <c r="GT146" s="33"/>
    </row>
    <row r="147" spans="1:202" ht="28.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  <c r="BU147" s="33"/>
      <c r="BV147" s="33"/>
      <c r="BW147" s="33"/>
      <c r="BX147" s="33"/>
      <c r="BY147" s="33"/>
      <c r="BZ147" s="33"/>
      <c r="CA147" s="33"/>
      <c r="CB147" s="33"/>
      <c r="CC147" s="33"/>
      <c r="CD147" s="33"/>
      <c r="CE147" s="33"/>
      <c r="CF147" s="33"/>
      <c r="CG147" s="33"/>
      <c r="CH147" s="33"/>
      <c r="CI147" s="33"/>
      <c r="CJ147" s="33"/>
      <c r="CK147" s="33"/>
      <c r="CL147" s="33"/>
      <c r="CM147" s="33"/>
      <c r="CN147" s="33"/>
      <c r="CO147" s="33"/>
      <c r="CP147" s="33"/>
      <c r="CQ147" s="33"/>
      <c r="CR147" s="33"/>
      <c r="CS147" s="33"/>
      <c r="CT147" s="33"/>
      <c r="CU147" s="33"/>
      <c r="CV147" s="33"/>
      <c r="CW147" s="33"/>
      <c r="CX147" s="33"/>
      <c r="CY147" s="33"/>
      <c r="CZ147" s="33"/>
      <c r="DA147" s="33"/>
      <c r="DB147" s="33"/>
      <c r="DC147" s="33"/>
      <c r="DD147" s="33"/>
      <c r="DE147" s="33"/>
      <c r="DF147" s="33"/>
      <c r="DG147" s="33"/>
      <c r="DH147" s="33"/>
      <c r="DI147" s="33"/>
      <c r="DJ147" s="33"/>
      <c r="DK147" s="33"/>
      <c r="DL147" s="33"/>
      <c r="DM147" s="33"/>
      <c r="DN147" s="33"/>
      <c r="DO147" s="33"/>
      <c r="DP147" s="33"/>
      <c r="DQ147" s="33"/>
      <c r="DR147" s="33"/>
      <c r="DS147" s="33"/>
      <c r="DT147" s="33"/>
      <c r="DU147" s="33"/>
      <c r="DV147" s="33"/>
      <c r="DW147" s="33"/>
      <c r="DX147" s="33"/>
      <c r="DY147" s="33"/>
      <c r="DZ147" s="33"/>
      <c r="EA147" s="33"/>
      <c r="EB147" s="33"/>
      <c r="EC147" s="33"/>
      <c r="ED147" s="33"/>
      <c r="EE147" s="33"/>
      <c r="EF147" s="33"/>
      <c r="EG147" s="33"/>
      <c r="EH147" s="33"/>
      <c r="EI147" s="33"/>
      <c r="EJ147" s="33"/>
      <c r="EK147" s="33"/>
      <c r="EL147" s="33"/>
      <c r="EM147" s="33"/>
      <c r="EN147" s="33"/>
      <c r="EO147" s="33"/>
      <c r="EP147" s="33"/>
      <c r="EQ147" s="33"/>
      <c r="ER147" s="33"/>
      <c r="ES147" s="33"/>
      <c r="ET147" s="33"/>
      <c r="EU147" s="33"/>
      <c r="EV147" s="33"/>
      <c r="EW147" s="33"/>
      <c r="EX147" s="33"/>
      <c r="EY147" s="33"/>
      <c r="EZ147" s="33"/>
      <c r="FA147" s="33"/>
      <c r="FB147" s="33"/>
      <c r="FC147" s="33"/>
      <c r="FD147" s="33"/>
      <c r="FE147" s="33"/>
      <c r="FF147" s="33"/>
      <c r="FG147" s="33"/>
      <c r="FH147" s="33"/>
      <c r="FI147" s="33"/>
      <c r="FJ147" s="33"/>
      <c r="FK147" s="33"/>
      <c r="FL147" s="33"/>
      <c r="FM147" s="33"/>
      <c r="FN147" s="33"/>
      <c r="FO147" s="33"/>
      <c r="FP147" s="33"/>
      <c r="FQ147" s="33"/>
      <c r="FR147" s="33"/>
      <c r="FS147" s="33"/>
      <c r="FT147" s="33"/>
      <c r="FU147" s="33"/>
      <c r="FV147" s="33"/>
      <c r="FW147" s="33"/>
      <c r="FX147" s="33"/>
      <c r="FY147" s="33"/>
      <c r="FZ147" s="33"/>
      <c r="GA147" s="33"/>
      <c r="GB147" s="33"/>
      <c r="GC147" s="33"/>
      <c r="GD147" s="33"/>
      <c r="GE147" s="33"/>
      <c r="GF147" s="33"/>
      <c r="GG147" s="33"/>
      <c r="GH147" s="33"/>
      <c r="GI147" s="33"/>
      <c r="GJ147" s="33"/>
      <c r="GK147" s="33"/>
      <c r="GL147" s="33"/>
      <c r="GM147" s="33"/>
      <c r="GN147" s="33"/>
      <c r="GO147" s="33"/>
      <c r="GP147" s="33"/>
      <c r="GQ147" s="33"/>
      <c r="GR147" s="33"/>
      <c r="GS147" s="33"/>
      <c r="GT147" s="33"/>
    </row>
  </sheetData>
  <sheetProtection sheet="1" objects="1" scenarios="1"/>
  <mergeCells count="1">
    <mergeCell ref="Q2:W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1"/>
  <dimension ref="A1:GO149"/>
  <sheetViews>
    <sheetView showRowColHeaders="0" workbookViewId="0" topLeftCell="A1">
      <selection activeCell="I15" sqref="I15"/>
    </sheetView>
  </sheetViews>
  <sheetFormatPr defaultColWidth="9.00390625" defaultRowHeight="12.75"/>
  <cols>
    <col min="1" max="197" width="5.75390625" style="17" customWidth="1"/>
    <col min="198" max="16384" width="9.125" style="17" customWidth="1"/>
  </cols>
  <sheetData>
    <row r="1" spans="1:197" ht="28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</row>
    <row r="2" spans="1:197" ht="28.5" customHeight="1">
      <c r="A2" s="18"/>
      <c r="B2" s="19" t="s">
        <v>67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</row>
    <row r="3" spans="1:197" ht="28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</row>
    <row r="4" spans="1:197" ht="28.5" customHeight="1">
      <c r="A4" s="18"/>
      <c r="B4" s="124" t="s">
        <v>60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</row>
    <row r="5" spans="1:197" ht="28.5" customHeight="1">
      <c r="A5" s="18"/>
      <c r="B5" s="54" t="s">
        <v>62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</row>
    <row r="6" spans="1:197" ht="27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</row>
    <row r="7" spans="1:197" ht="28.5" customHeight="1">
      <c r="A7" s="18"/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</row>
    <row r="8" spans="1:197" ht="28.5" customHeight="1">
      <c r="A8" s="18"/>
      <c r="B8" s="1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</row>
    <row r="9" spans="1:197" ht="28.5" customHeight="1">
      <c r="A9" s="18"/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</row>
    <row r="10" spans="1:197" ht="28.5" customHeight="1">
      <c r="A10" s="18"/>
      <c r="B10" s="18"/>
      <c r="C10" s="1"/>
      <c r="D10" s="1"/>
      <c r="E10" s="1"/>
      <c r="F10" s="1"/>
      <c r="G10" s="1"/>
      <c r="H10" s="134"/>
      <c r="I10" s="1"/>
      <c r="J10" s="1"/>
      <c r="K10" s="1"/>
      <c r="L10" s="1"/>
      <c r="M10" s="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</row>
    <row r="11" spans="1:197" ht="28.5" customHeight="1">
      <c r="A11" s="18"/>
      <c r="B11" s="1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</row>
    <row r="12" spans="1:197" ht="28.5" customHeight="1">
      <c r="A12" s="18"/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</row>
    <row r="13" spans="1:197" ht="28.5" customHeight="1">
      <c r="A13" s="18"/>
      <c r="B13" s="1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</row>
    <row r="14" spans="1:197" ht="28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</row>
    <row r="15" spans="1:197" ht="28.5" customHeight="1">
      <c r="A15" s="18"/>
      <c r="B15" s="54" t="s">
        <v>63</v>
      </c>
      <c r="G15" s="18"/>
      <c r="H15" s="18"/>
      <c r="I15" s="22"/>
      <c r="J15" s="56" t="s">
        <v>23</v>
      </c>
      <c r="K15" s="125"/>
      <c r="L15" s="126" t="str">
        <f>IF(I15=0,"Dopolni.",IF(I15=I16,"Pravilno.","Ne, ne."))</f>
        <v>Dopolni.</v>
      </c>
      <c r="M15" s="125"/>
      <c r="N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</row>
    <row r="16" spans="1:197" ht="28.5" customHeight="1" hidden="1">
      <c r="A16" s="18"/>
      <c r="B16" s="54"/>
      <c r="G16" s="18"/>
      <c r="H16" s="18"/>
      <c r="I16" s="81">
        <v>25</v>
      </c>
      <c r="J16" s="56"/>
      <c r="K16" s="125"/>
      <c r="L16" s="126"/>
      <c r="M16" s="125"/>
      <c r="N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</row>
    <row r="17" spans="1:197" ht="28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</row>
    <row r="18" spans="1:197" ht="28.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</row>
    <row r="19" spans="1:197" ht="28.5" customHeight="1">
      <c r="A19" s="18"/>
      <c r="B19" s="124" t="s">
        <v>42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</row>
    <row r="20" spans="1:197" ht="28.5" customHeight="1">
      <c r="A20" s="18"/>
      <c r="B20" s="54" t="s">
        <v>120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</row>
    <row r="21" spans="1:197" ht="28.5" customHeight="1">
      <c r="A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</row>
    <row r="22" spans="1:197" ht="28.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50" t="s">
        <v>111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</row>
    <row r="23" spans="1:197" ht="28.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4" t="s">
        <v>112</v>
      </c>
      <c r="N23" s="174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</row>
    <row r="24" spans="1:197" ht="28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</row>
    <row r="25" spans="1:197" ht="28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</row>
    <row r="26" spans="1:197" ht="28.5" customHeight="1">
      <c r="A26" s="18"/>
      <c r="B26" s="54" t="s">
        <v>140</v>
      </c>
      <c r="C26" s="18"/>
      <c r="D26" s="18"/>
      <c r="E26" s="18"/>
      <c r="F26" s="18"/>
      <c r="G26" s="157"/>
      <c r="H26" s="157"/>
      <c r="I26" s="56" t="s">
        <v>23</v>
      </c>
      <c r="K26" s="127" t="str">
        <f>IF(G26=0,"Dopolni.",IF(G26=G27,"Pravilno.","Ne, ne."))</f>
        <v>Dopolni.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</row>
    <row r="27" spans="1:197" ht="28.5" customHeight="1" hidden="1">
      <c r="A27" s="18"/>
      <c r="B27" s="54"/>
      <c r="C27" s="18"/>
      <c r="D27" s="18"/>
      <c r="E27" s="18"/>
      <c r="F27" s="18"/>
      <c r="G27" s="18">
        <v>200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</row>
    <row r="28" spans="1:197" ht="28.5" customHeight="1">
      <c r="A28" s="18"/>
      <c r="B28" s="5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</row>
    <row r="29" spans="1:197" ht="28.5" customHeight="1">
      <c r="A29" s="18"/>
      <c r="B29" s="124" t="s">
        <v>64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</row>
    <row r="30" spans="1:197" ht="28.5" customHeight="1">
      <c r="A30" s="18"/>
      <c r="B30" s="54" t="s">
        <v>120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</row>
    <row r="31" spans="1:197" ht="28.5" customHeight="1">
      <c r="A31" s="18"/>
      <c r="B31" s="54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</row>
    <row r="32" spans="1:197" ht="28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</row>
    <row r="33" spans="1:197" ht="28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</row>
    <row r="34" spans="1:197" ht="28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</row>
    <row r="35" spans="1:197" ht="28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</row>
    <row r="36" spans="1:197" ht="28.5" customHeight="1">
      <c r="A36" s="18"/>
      <c r="B36" s="54" t="s">
        <v>110</v>
      </c>
      <c r="C36" s="18"/>
      <c r="D36" s="18"/>
      <c r="E36" s="18"/>
      <c r="F36" s="157"/>
      <c r="G36" s="157"/>
      <c r="H36" s="56" t="s">
        <v>23</v>
      </c>
      <c r="J36" s="127" t="str">
        <f>IF(F36=0,"Dopolni.",IF(F36=F37,"Pravilno.","Ne, ne."))</f>
        <v>Dopolni.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</row>
    <row r="37" spans="1:197" ht="28.5" customHeight="1" hidden="1">
      <c r="A37" s="18"/>
      <c r="B37" s="18"/>
      <c r="C37" s="18"/>
      <c r="D37" s="18"/>
      <c r="E37" s="18"/>
      <c r="F37" s="176">
        <v>13.5</v>
      </c>
      <c r="G37" s="176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</row>
    <row r="38" spans="1:197" ht="28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</row>
    <row r="39" spans="1:197" ht="28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</row>
    <row r="40" spans="1:197" ht="28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</row>
    <row r="41" spans="1:197" ht="28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</row>
    <row r="42" spans="1:197" ht="28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</row>
    <row r="43" spans="1:197" ht="28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</row>
    <row r="44" spans="1:197" ht="28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</row>
    <row r="45" spans="1:197" ht="28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</row>
    <row r="46" spans="1:197" ht="28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</row>
    <row r="47" spans="1:197" ht="28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</row>
    <row r="48" spans="1:197" ht="28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</row>
    <row r="49" spans="1:197" ht="28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</row>
    <row r="50" spans="1:197" ht="28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</row>
    <row r="51" spans="1:197" ht="28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</row>
    <row r="52" spans="1:197" ht="28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</row>
    <row r="53" spans="1:197" ht="28.5" customHeight="1">
      <c r="A53" s="18"/>
      <c r="B53" s="135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</row>
    <row r="54" spans="1:197" ht="28.5" customHeight="1">
      <c r="A54" s="18"/>
      <c r="B54" s="50" t="s">
        <v>113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</row>
    <row r="55" spans="1:197" ht="28.5" customHeight="1">
      <c r="A55" s="18"/>
      <c r="B55" s="2" t="s">
        <v>2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</row>
    <row r="56" spans="1:197" ht="28.5" customHeight="1">
      <c r="A56" s="1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</row>
    <row r="57" spans="1:197" ht="28.5" customHeight="1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</row>
    <row r="58" spans="1:197" ht="28.5" customHeight="1">
      <c r="A58" s="1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</row>
    <row r="59" spans="1:197" ht="28.5" customHeight="1">
      <c r="A59" s="18"/>
      <c r="B59" s="5" t="s">
        <v>3</v>
      </c>
      <c r="C59" s="1"/>
      <c r="D59" s="1"/>
      <c r="E59" s="1"/>
      <c r="F59" s="6" t="s">
        <v>4</v>
      </c>
      <c r="G59" s="1"/>
      <c r="H59" s="1"/>
      <c r="I59" s="1"/>
      <c r="J59" s="1"/>
      <c r="K59" s="1"/>
      <c r="L59" s="1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</row>
    <row r="60" spans="1:197" ht="28.5" customHeight="1">
      <c r="A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</row>
    <row r="61" spans="1:197" ht="28.5" customHeight="1">
      <c r="A61" s="18"/>
      <c r="B61" s="21" t="s">
        <v>114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</row>
    <row r="62" spans="1:197" ht="28.5" customHeight="1">
      <c r="A62" s="18"/>
      <c r="B62" s="21" t="s">
        <v>115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</row>
    <row r="63" spans="1:197" ht="28.5" customHeight="1">
      <c r="A63" s="18"/>
      <c r="B63" s="21" t="s">
        <v>116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</row>
    <row r="64" spans="1:197" ht="28.5" customHeight="1">
      <c r="A64" s="18"/>
      <c r="B64" s="21" t="s">
        <v>119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</row>
    <row r="65" spans="1:197" ht="28.5" customHeight="1">
      <c r="A65" s="18"/>
      <c r="B65" s="21" t="s">
        <v>118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</row>
    <row r="66" spans="1:197" ht="28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</row>
    <row r="67" spans="1:197" ht="28.5" customHeight="1">
      <c r="A67" s="18"/>
      <c r="B67" s="18"/>
      <c r="C67" s="18"/>
      <c r="D67" s="18"/>
      <c r="E67" s="175" t="s">
        <v>117</v>
      </c>
      <c r="F67" s="175"/>
      <c r="G67" s="175"/>
      <c r="H67" s="175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</row>
    <row r="68" spans="1:197" ht="28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</row>
    <row r="69" spans="1:197" ht="28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</row>
    <row r="70" spans="1:197" ht="28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</row>
    <row r="71" spans="1:197" ht="28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</row>
    <row r="72" spans="1:197" ht="28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</row>
    <row r="73" spans="1:197" ht="28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</row>
    <row r="74" spans="1:197" ht="28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</row>
    <row r="75" spans="1:197" ht="28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</row>
    <row r="76" spans="1:197" ht="28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</row>
    <row r="77" spans="1:197" ht="28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</row>
    <row r="78" spans="1:197" ht="28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</row>
    <row r="79" spans="1:197" ht="28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</row>
    <row r="80" spans="1:197" ht="28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</row>
    <row r="81" spans="1:197" ht="28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</row>
    <row r="82" spans="1:197" ht="28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</row>
    <row r="83" spans="1:197" ht="28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</row>
    <row r="84" spans="1:197" ht="28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</row>
    <row r="85" spans="1:197" ht="28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</row>
    <row r="86" spans="1:197" ht="28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</row>
    <row r="87" spans="1:197" ht="28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</row>
    <row r="88" spans="1:197" ht="28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</row>
    <row r="89" spans="1:197" ht="28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</row>
    <row r="90" spans="1:197" ht="28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</row>
    <row r="91" spans="1:197" ht="28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</row>
    <row r="92" spans="1:197" ht="28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</row>
    <row r="93" spans="1:197" ht="28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</row>
    <row r="94" spans="1:197" ht="28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</row>
    <row r="95" spans="1:197" ht="28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</row>
    <row r="96" spans="1:197" ht="28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</row>
    <row r="97" spans="1:197" ht="28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</row>
    <row r="98" spans="1:197" ht="28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</row>
    <row r="99" spans="1:197" ht="28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</row>
    <row r="100" spans="1:197" ht="28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</row>
    <row r="101" spans="1:197" ht="28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</row>
    <row r="102" spans="1:197" ht="28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</row>
    <row r="103" spans="1:197" ht="28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</row>
    <row r="104" spans="1:197" ht="28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</row>
    <row r="105" spans="1:197" ht="28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</row>
    <row r="106" spans="1:197" ht="28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</row>
    <row r="107" spans="1:197" ht="28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</row>
    <row r="108" spans="1:197" ht="28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</row>
    <row r="109" spans="1:197" ht="28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</row>
    <row r="110" spans="1:197" ht="28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</row>
    <row r="111" spans="1:197" ht="28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</row>
    <row r="112" spans="1:197" ht="28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</row>
    <row r="113" spans="1:197" ht="28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</row>
    <row r="114" spans="1:197" ht="28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</row>
    <row r="115" spans="1:197" ht="28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</row>
    <row r="116" spans="1:197" ht="28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</row>
    <row r="117" spans="1:197" ht="28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</row>
    <row r="118" spans="1:197" ht="28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</row>
    <row r="119" spans="1:197" ht="28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</row>
    <row r="120" spans="1:197" ht="28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</row>
    <row r="121" spans="1:197" ht="28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</row>
    <row r="122" spans="1:197" ht="28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</row>
    <row r="123" spans="1:197" ht="28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</row>
    <row r="124" spans="1:197" ht="28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</row>
    <row r="125" spans="1:197" ht="28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</row>
    <row r="126" spans="1:197" ht="28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</row>
    <row r="127" spans="1:197" ht="28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</row>
    <row r="128" spans="1:197" ht="28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</row>
    <row r="129" spans="1:197" ht="28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</row>
    <row r="130" spans="1:197" ht="28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</row>
    <row r="131" spans="1:197" ht="28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</row>
    <row r="132" spans="1:197" ht="28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</row>
    <row r="133" spans="1:197" ht="28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</row>
    <row r="134" spans="1:197" ht="28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</row>
    <row r="135" spans="1:197" ht="28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</row>
    <row r="136" spans="1:197" ht="28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</row>
    <row r="137" spans="1:197" ht="28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</row>
    <row r="138" spans="1:197" ht="28.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</row>
    <row r="139" spans="1:197" ht="28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</row>
    <row r="140" spans="1:197" ht="28.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</row>
    <row r="141" spans="1:197" ht="28.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</row>
    <row r="142" spans="1:197" ht="28.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</row>
    <row r="143" spans="1:197" ht="28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</row>
    <row r="144" spans="1:197" ht="28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</row>
    <row r="145" spans="1:197" ht="28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</row>
    <row r="146" spans="1:197" ht="28.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</row>
    <row r="147" spans="1:197" ht="28.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</row>
    <row r="148" spans="1:197" ht="28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</row>
    <row r="149" spans="1:197" ht="28.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</row>
  </sheetData>
  <sheetProtection sheet="1" objects="1" scenarios="1"/>
  <mergeCells count="5">
    <mergeCell ref="M23:N23"/>
    <mergeCell ref="E67:H67"/>
    <mergeCell ref="G26:H26"/>
    <mergeCell ref="F37:G37"/>
    <mergeCell ref="F36:G36"/>
  </mergeCells>
  <hyperlinks>
    <hyperlink ref="M23:N23" location="N_12!a63" display="N_12!a63"/>
    <hyperlink ref="E67:H67" location="N_12!a19" display="N_12!a19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"/>
  <dimension ref="A2:G30"/>
  <sheetViews>
    <sheetView showGridLines="0" showRowColHeaders="0" workbookViewId="0" topLeftCell="A1">
      <selection activeCell="D11" sqref="D11"/>
    </sheetView>
  </sheetViews>
  <sheetFormatPr defaultColWidth="9.00390625" defaultRowHeight="12.75"/>
  <cols>
    <col min="3" max="3" width="11.00390625" style="0" customWidth="1"/>
    <col min="4" max="4" width="25.75390625" style="0" customWidth="1"/>
  </cols>
  <sheetData>
    <row r="2" ht="27.75">
      <c r="B2" s="8" t="s">
        <v>66</v>
      </c>
    </row>
    <row r="7" spans="2:3" ht="51.75">
      <c r="B7" s="136" t="s">
        <v>26</v>
      </c>
      <c r="C7" s="152" t="s">
        <v>122</v>
      </c>
    </row>
    <row r="8" spans="2:3" ht="51.75">
      <c r="B8" s="136" t="s">
        <v>121</v>
      </c>
      <c r="C8" s="152"/>
    </row>
    <row r="9" ht="19.5" customHeight="1">
      <c r="G9" s="117"/>
    </row>
    <row r="11" spans="2:5" s="119" customFormat="1" ht="28.5" customHeight="1">
      <c r="B11" s="118" t="s">
        <v>65</v>
      </c>
      <c r="D11" s="139"/>
      <c r="E11" s="118" t="str">
        <f>IF(D11=0,"?",IF(D11=D12,"Bravo!","Poskusi še enkrat."))</f>
        <v>?</v>
      </c>
    </row>
    <row r="12" ht="12.75" hidden="1">
      <c r="D12" t="s">
        <v>127</v>
      </c>
    </row>
    <row r="14" spans="1:2" ht="79.5" customHeight="1">
      <c r="A14" s="121"/>
      <c r="B14" s="122"/>
    </row>
    <row r="15" spans="1:4" ht="30">
      <c r="A15" s="121"/>
      <c r="B15" s="138" t="s">
        <v>1</v>
      </c>
      <c r="C15" s="122" t="s">
        <v>123</v>
      </c>
      <c r="D15" s="122" t="s">
        <v>122</v>
      </c>
    </row>
    <row r="16" spans="1:4" ht="30">
      <c r="A16" s="121"/>
      <c r="B16" s="122"/>
      <c r="C16" s="137" t="s">
        <v>124</v>
      </c>
      <c r="D16" s="122" t="s">
        <v>125</v>
      </c>
    </row>
    <row r="17" spans="1:2" ht="30">
      <c r="A17" s="121"/>
      <c r="B17" s="122"/>
    </row>
    <row r="20" spans="2:5" s="119" customFormat="1" ht="28.5" customHeight="1">
      <c r="B20" s="118" t="s">
        <v>65</v>
      </c>
      <c r="D20" s="120"/>
      <c r="E20" s="118" t="str">
        <f>IF(D20=0,"?",IF(D20=D21,"Bravo!","Poskusi še enkrat."))</f>
        <v>?</v>
      </c>
    </row>
    <row r="21" ht="12.75" hidden="1">
      <c r="D21" t="s">
        <v>126</v>
      </c>
    </row>
    <row r="23" ht="79.5" customHeight="1"/>
    <row r="25" spans="2:4" ht="49.5" customHeight="1">
      <c r="B25" s="153" t="s">
        <v>3</v>
      </c>
      <c r="C25" s="153"/>
      <c r="D25" s="178" t="s">
        <v>1</v>
      </c>
    </row>
    <row r="26" spans="2:6" ht="49.5" customHeight="1">
      <c r="B26" s="153"/>
      <c r="C26" s="153"/>
      <c r="D26" s="178"/>
      <c r="E26" s="177" t="s">
        <v>128</v>
      </c>
      <c r="F26" s="177"/>
    </row>
    <row r="29" spans="2:5" s="119" customFormat="1" ht="28.5" customHeight="1">
      <c r="B29" s="118" t="s">
        <v>65</v>
      </c>
      <c r="D29" s="120"/>
      <c r="E29" s="118" t="str">
        <f>IF(D29=0,"?",IF(D29=D30,"Bravo!","Poskusi še enkrat."))</f>
        <v>?</v>
      </c>
    </row>
    <row r="30" ht="12.75" hidden="1">
      <c r="D30" t="s">
        <v>129</v>
      </c>
    </row>
  </sheetData>
  <sheetProtection sheet="1" objects="1" scenarios="1"/>
  <mergeCells count="4">
    <mergeCell ref="E26:F26"/>
    <mergeCell ref="D25:D26"/>
    <mergeCell ref="C7:C8"/>
    <mergeCell ref="B25:C26"/>
  </mergeCells>
  <printOptions/>
  <pageMargins left="0.75" right="0.75" top="1" bottom="1" header="0" footer="0"/>
  <pageSetup horizontalDpi="300" verticalDpi="300" orientation="portrait" paperSize="9" r:id="rId5"/>
  <drawing r:id="rId4"/>
  <legacyDrawing r:id="rId3"/>
  <oleObjects>
    <oleObject progId="MS_ClipArt_Gallery" shapeId="10938222" r:id="rId1"/>
    <oleObject progId="MS_ClipArt_Gallery" shapeId="109428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:GO197"/>
  <sheetViews>
    <sheetView showRowColHeaders="0" workbookViewId="0" topLeftCell="A1">
      <selection activeCell="J6" sqref="J6"/>
    </sheetView>
  </sheetViews>
  <sheetFormatPr defaultColWidth="9.00390625" defaultRowHeight="12.75"/>
  <cols>
    <col min="1" max="197" width="5.75390625" style="17" customWidth="1"/>
    <col min="198" max="16384" width="9.125" style="17" customWidth="1"/>
  </cols>
  <sheetData>
    <row r="2" spans="1:197" ht="28.5" customHeight="1">
      <c r="A2" s="18"/>
      <c r="B2" s="19" t="s">
        <v>67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</row>
    <row r="3" spans="1:197" ht="28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</row>
    <row r="4" spans="1:197" ht="28.5" customHeight="1">
      <c r="A4" s="18"/>
      <c r="B4" s="20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</row>
    <row r="5" spans="1:197" ht="28.5" customHeight="1">
      <c r="A5" s="18"/>
      <c r="B5" s="21" t="s">
        <v>68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</row>
    <row r="6" spans="1:197" ht="28.5" customHeight="1">
      <c r="A6" s="18"/>
      <c r="B6" s="21" t="s">
        <v>11</v>
      </c>
      <c r="C6" s="18"/>
      <c r="D6" s="18"/>
      <c r="E6" s="18"/>
      <c r="F6" s="18"/>
      <c r="G6" s="18"/>
      <c r="H6" s="18"/>
      <c r="I6" s="18"/>
      <c r="J6" s="22"/>
      <c r="K6" s="18" t="s">
        <v>12</v>
      </c>
      <c r="L6" s="23" t="str">
        <f>IF(J6=0,"Dopolni.",IF(J6=J7,"Uspelo ti je!","Poskusi znova."))</f>
        <v>Dopolni.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</row>
    <row r="7" spans="1:197" ht="28.5" customHeight="1" hidden="1">
      <c r="A7" s="18"/>
      <c r="B7" s="21"/>
      <c r="C7" s="18"/>
      <c r="D7" s="18"/>
      <c r="E7" s="18"/>
      <c r="F7" s="18"/>
      <c r="G7" s="18"/>
      <c r="H7" s="18"/>
      <c r="I7" s="18"/>
      <c r="J7" s="24">
        <v>2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</row>
    <row r="8" spans="1:197" ht="28.5" customHeight="1">
      <c r="A8" s="18"/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</row>
    <row r="9" spans="1:197" ht="28.5" customHeight="1">
      <c r="A9" s="18"/>
      <c r="B9" s="1"/>
      <c r="C9" s="1"/>
      <c r="D9" s="2" t="s">
        <v>1</v>
      </c>
      <c r="E9" s="7"/>
      <c r="F9" s="1"/>
      <c r="G9" s="3" t="s">
        <v>2</v>
      </c>
      <c r="H9" s="1"/>
      <c r="I9" s="7"/>
      <c r="J9" s="4"/>
      <c r="K9" s="7"/>
      <c r="L9" s="4"/>
      <c r="M9" s="4">
        <v>1</v>
      </c>
      <c r="N9" s="2"/>
      <c r="O9" s="7"/>
      <c r="P9" s="4"/>
      <c r="Q9" s="4"/>
      <c r="R9" s="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</row>
    <row r="10" spans="1:197" ht="28.5" customHeight="1">
      <c r="A10" s="1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</row>
    <row r="11" spans="1:197" ht="28.5" customHeight="1">
      <c r="A11" s="18"/>
      <c r="B11" s="1"/>
      <c r="C11" s="1"/>
      <c r="D11" s="1"/>
      <c r="E11" s="1"/>
      <c r="F11" s="1"/>
      <c r="G11" s="1"/>
      <c r="H11" s="1"/>
      <c r="I11" s="7"/>
      <c r="J11" s="1"/>
      <c r="K11" s="1"/>
      <c r="L11" s="1"/>
      <c r="M11" s="1"/>
      <c r="N11" s="1"/>
      <c r="O11" s="1"/>
      <c r="P11" s="1"/>
      <c r="Q11" s="1"/>
      <c r="R11" s="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</row>
    <row r="12" spans="1:197" ht="28.5" customHeight="1">
      <c r="A12" s="18"/>
      <c r="B12" s="7"/>
      <c r="C12" s="1"/>
      <c r="D12" s="1"/>
      <c r="E12" s="1"/>
      <c r="F12" s="1"/>
      <c r="G12" s="1"/>
      <c r="H12" s="1"/>
      <c r="I12" s="7"/>
      <c r="J12" s="1"/>
      <c r="K12" s="1"/>
      <c r="L12" s="1"/>
      <c r="M12" s="1"/>
      <c r="N12" s="1"/>
      <c r="O12" s="1"/>
      <c r="P12" s="1"/>
      <c r="Q12" s="1"/>
      <c r="R12" s="1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</row>
    <row r="13" spans="1:197" ht="28.5" customHeight="1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  <c r="M13" s="1"/>
      <c r="N13" s="1"/>
      <c r="O13" s="1"/>
      <c r="P13" s="1"/>
      <c r="Q13" s="1"/>
      <c r="R13" s="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</row>
    <row r="14" spans="1:197" ht="28.5" customHeight="1">
      <c r="A14" s="18"/>
      <c r="B14" s="5" t="s">
        <v>3</v>
      </c>
      <c r="C14" s="7"/>
      <c r="D14" s="1"/>
      <c r="E14" s="1"/>
      <c r="F14" s="7"/>
      <c r="G14" s="1"/>
      <c r="H14" s="7"/>
      <c r="I14" s="6" t="s">
        <v>4</v>
      </c>
      <c r="J14" s="1"/>
      <c r="K14" s="1"/>
      <c r="L14" s="1"/>
      <c r="M14" s="1"/>
      <c r="N14" s="4">
        <v>2</v>
      </c>
      <c r="O14" s="1"/>
      <c r="P14" s="1"/>
      <c r="Q14" s="1"/>
      <c r="R14" s="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</row>
    <row r="15" spans="1:197" ht="28.5" customHeight="1">
      <c r="A15" s="18"/>
      <c r="B15" s="1"/>
      <c r="C15" s="2"/>
      <c r="D15" s="7"/>
      <c r="E15" s="1"/>
      <c r="F15" s="2">
        <v>3</v>
      </c>
      <c r="G15" s="7"/>
      <c r="H15" s="1"/>
      <c r="I15" s="7"/>
      <c r="J15" s="7"/>
      <c r="K15" s="2"/>
      <c r="L15" s="7"/>
      <c r="M15" s="4"/>
      <c r="N15" s="7"/>
      <c r="O15" s="4"/>
      <c r="P15" s="4"/>
      <c r="Q15" s="4"/>
      <c r="R15" s="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</row>
    <row r="16" spans="1:197" ht="28.5" customHeight="1">
      <c r="A16" s="18"/>
      <c r="B16" s="1"/>
      <c r="C16" s="2"/>
      <c r="D16" s="7"/>
      <c r="E16" s="1"/>
      <c r="F16" s="7"/>
      <c r="G16" s="7"/>
      <c r="H16" s="1"/>
      <c r="I16" s="7"/>
      <c r="J16" s="7"/>
      <c r="K16" s="2"/>
      <c r="L16" s="2"/>
      <c r="M16" s="4"/>
      <c r="N16" s="7"/>
      <c r="O16" s="4"/>
      <c r="P16" s="4"/>
      <c r="Q16" s="4"/>
      <c r="R16" s="1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</row>
    <row r="17" spans="1:197" ht="28.5" customHeight="1">
      <c r="A17" s="18"/>
      <c r="B17" s="1"/>
      <c r="C17" s="1"/>
      <c r="D17" s="1"/>
      <c r="E17" s="7"/>
      <c r="F17" s="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</row>
    <row r="18" spans="1:197" ht="28.5" customHeight="1">
      <c r="A18" s="18"/>
      <c r="B18" s="1"/>
      <c r="C18" s="1"/>
      <c r="D18" s="1"/>
      <c r="E18" s="1"/>
      <c r="F18" s="1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</row>
    <row r="19" spans="1:197" ht="28.5" customHeight="1">
      <c r="A19" s="1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</row>
    <row r="20" spans="1:197" ht="28.5" customHeight="1">
      <c r="A20" s="18"/>
      <c r="B20" s="1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</row>
    <row r="21" spans="1:197" ht="28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</row>
    <row r="22" spans="1:197" ht="28.5" customHeight="1">
      <c r="A22" s="18"/>
      <c r="B22" s="20" t="s">
        <v>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</row>
    <row r="23" spans="1:197" ht="28.5" customHeight="1">
      <c r="A23" s="18"/>
      <c r="B23" s="21" t="s">
        <v>68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</row>
    <row r="24" spans="1:197" ht="28.5" customHeight="1">
      <c r="A24" s="18"/>
      <c r="B24" s="21" t="s">
        <v>11</v>
      </c>
      <c r="C24" s="18"/>
      <c r="D24" s="18"/>
      <c r="E24" s="18"/>
      <c r="F24" s="18"/>
      <c r="G24" s="18"/>
      <c r="H24" s="18"/>
      <c r="I24" s="18"/>
      <c r="J24" s="22"/>
      <c r="K24" s="18" t="s">
        <v>12</v>
      </c>
      <c r="L24" s="23" t="str">
        <f>IF(J24=0,"Dopolni.",IF(J24=J25,"Uspelo ti je!","Poskusi znova."))</f>
        <v>Dopolni.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</row>
    <row r="25" spans="1:197" ht="28.5" customHeight="1" hidden="1">
      <c r="A25" s="18"/>
      <c r="B25" s="21"/>
      <c r="C25" s="18"/>
      <c r="D25" s="18"/>
      <c r="E25" s="18"/>
      <c r="F25" s="18"/>
      <c r="G25" s="18"/>
      <c r="H25" s="18"/>
      <c r="I25" s="18"/>
      <c r="J25" s="24">
        <v>3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</row>
    <row r="26" spans="1:197" ht="28.5" customHeight="1">
      <c r="A26" s="18"/>
      <c r="B26" s="20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</row>
    <row r="27" spans="1:197" ht="28.5" customHeight="1">
      <c r="A27" s="18"/>
      <c r="B27" s="1"/>
      <c r="C27" s="1"/>
      <c r="D27" s="1"/>
      <c r="E27" s="1"/>
      <c r="F27" s="2" t="s">
        <v>1</v>
      </c>
      <c r="G27" s="7"/>
      <c r="H27" s="1"/>
      <c r="I27" s="3" t="s">
        <v>2</v>
      </c>
      <c r="J27" s="1"/>
      <c r="K27" s="1"/>
      <c r="L27" s="1"/>
      <c r="M27" s="1"/>
      <c r="N27" s="4">
        <v>1</v>
      </c>
      <c r="O27" s="1"/>
      <c r="P27" s="1"/>
      <c r="Q27" s="1"/>
      <c r="R27" s="1"/>
      <c r="S27" s="1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</row>
    <row r="28" spans="1:197" ht="28.5" customHeight="1">
      <c r="A28" s="18"/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</row>
    <row r="29" spans="1:197" ht="28.5" customHeight="1">
      <c r="A29" s="18"/>
      <c r="B29" s="1"/>
      <c r="C29" s="1"/>
      <c r="D29" s="1"/>
      <c r="E29" s="1"/>
      <c r="F29" s="1"/>
      <c r="G29" s="1"/>
      <c r="H29" s="1"/>
      <c r="I29" s="7"/>
      <c r="J29" s="7"/>
      <c r="K29" s="1"/>
      <c r="L29" s="1"/>
      <c r="M29" s="1"/>
      <c r="N29" s="1"/>
      <c r="O29" s="1"/>
      <c r="P29" s="1"/>
      <c r="Q29" s="1"/>
      <c r="R29" s="1"/>
      <c r="S29" s="1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</row>
    <row r="30" spans="1:197" ht="28.5" customHeight="1">
      <c r="A30" s="18"/>
      <c r="B30" s="5" t="s">
        <v>3</v>
      </c>
      <c r="C30" s="1"/>
      <c r="D30" s="1"/>
      <c r="E30" s="1"/>
      <c r="F30" s="7"/>
      <c r="G30" s="7"/>
      <c r="H30" s="1"/>
      <c r="I30" s="1"/>
      <c r="J30" s="1"/>
      <c r="K30" s="6" t="s">
        <v>4</v>
      </c>
      <c r="L30" s="1"/>
      <c r="M30" s="1"/>
      <c r="N30" s="1"/>
      <c r="O30" s="1"/>
      <c r="P30" s="1"/>
      <c r="Q30" s="1"/>
      <c r="R30" s="1"/>
      <c r="S30" s="1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</row>
    <row r="31" spans="1:197" ht="28.5" customHeight="1">
      <c r="A31" s="18"/>
      <c r="B31" s="7"/>
      <c r="C31" s="7"/>
      <c r="D31" s="1"/>
      <c r="E31" s="4">
        <v>2</v>
      </c>
      <c r="F31" s="7"/>
      <c r="G31" s="1"/>
      <c r="H31" s="7"/>
      <c r="I31" s="7"/>
      <c r="J31" s="1"/>
      <c r="K31" s="1"/>
      <c r="L31" s="1"/>
      <c r="M31" s="1"/>
      <c r="N31" s="7"/>
      <c r="O31" s="1"/>
      <c r="P31" s="2">
        <v>3</v>
      </c>
      <c r="Q31" s="1"/>
      <c r="R31" s="1"/>
      <c r="S31" s="1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</row>
    <row r="32" spans="1:197" ht="28.5" customHeight="1">
      <c r="A32" s="18"/>
      <c r="B32" s="1"/>
      <c r="C32" s="7"/>
      <c r="D32" s="7"/>
      <c r="E32" s="1"/>
      <c r="F32" s="1"/>
      <c r="G32" s="7"/>
      <c r="H32" s="1"/>
      <c r="I32" s="7"/>
      <c r="J32" s="7"/>
      <c r="K32" s="7"/>
      <c r="L32" s="7"/>
      <c r="M32" s="4"/>
      <c r="N32" s="7"/>
      <c r="O32" s="4"/>
      <c r="P32" s="4"/>
      <c r="Q32" s="4"/>
      <c r="R32" s="1"/>
      <c r="S32" s="1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</row>
    <row r="33" spans="1:197" ht="28.5" customHeight="1">
      <c r="A33" s="18"/>
      <c r="B33" s="1"/>
      <c r="C33" s="1"/>
      <c r="D33" s="1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</row>
    <row r="34" spans="1:197" ht="28.5" customHeight="1">
      <c r="A34" s="18"/>
      <c r="B34" s="1"/>
      <c r="C34" s="1"/>
      <c r="D34" s="1"/>
      <c r="E34" s="1"/>
      <c r="F34" s="1"/>
      <c r="G34" s="3"/>
      <c r="H34" s="1"/>
      <c r="I34" s="1"/>
      <c r="J34" s="1"/>
      <c r="K34" s="1"/>
      <c r="L34" s="1"/>
      <c r="M34" s="1"/>
      <c r="N34" s="1"/>
      <c r="O34" s="7"/>
      <c r="P34" s="1"/>
      <c r="Q34" s="1"/>
      <c r="R34" s="1"/>
      <c r="S34" s="1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</row>
    <row r="35" spans="1:197" ht="28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</row>
    <row r="36" spans="1:197" ht="28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</row>
    <row r="37" spans="1:197" ht="28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</row>
    <row r="38" spans="1:197" ht="28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</row>
    <row r="39" spans="1:197" ht="28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</row>
    <row r="40" spans="1:197" ht="28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</row>
    <row r="41" spans="1:197" ht="28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</row>
    <row r="42" spans="1:197" ht="28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</row>
    <row r="43" spans="1:197" ht="28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</row>
    <row r="44" spans="1:197" ht="28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</row>
    <row r="45" spans="1:197" ht="28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</row>
    <row r="46" spans="1:197" ht="28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</row>
    <row r="47" spans="1:197" ht="28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</row>
    <row r="48" spans="1:197" ht="28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</row>
    <row r="49" spans="1:197" ht="28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</row>
    <row r="50" spans="1:197" ht="28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</row>
    <row r="51" spans="1:197" ht="28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</row>
    <row r="52" spans="1:197" ht="28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</row>
    <row r="53" spans="1:197" ht="28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</row>
    <row r="54" spans="1:197" ht="28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</row>
    <row r="55" spans="1:197" ht="28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</row>
    <row r="56" spans="1:197" ht="28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</row>
    <row r="57" spans="1:197" ht="28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</row>
    <row r="58" spans="1:197" ht="28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</row>
    <row r="59" spans="1:197" ht="28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</row>
    <row r="60" spans="1:197" ht="28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</row>
    <row r="61" spans="1:197" ht="28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</row>
    <row r="62" spans="1:197" ht="28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</row>
    <row r="63" spans="1:197" ht="28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</row>
    <row r="64" spans="1:197" ht="28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</row>
    <row r="65" spans="1:197" ht="28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</row>
    <row r="66" spans="1:197" ht="28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</row>
    <row r="67" spans="1:197" ht="28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</row>
    <row r="68" spans="1:197" ht="28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</row>
    <row r="69" spans="1:197" ht="28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</row>
    <row r="70" spans="1:197" ht="28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</row>
    <row r="71" spans="1:197" ht="28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</row>
    <row r="72" spans="1:197" ht="28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</row>
    <row r="73" spans="1:197" ht="28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</row>
    <row r="74" spans="1:197" ht="28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</row>
    <row r="75" spans="1:197" ht="28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</row>
    <row r="76" spans="1:197" ht="28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</row>
    <row r="77" spans="1:197" ht="28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</row>
    <row r="78" spans="1:197" ht="28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</row>
    <row r="79" spans="1:197" ht="28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</row>
    <row r="80" spans="1:197" ht="28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</row>
    <row r="81" spans="1:197" ht="28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</row>
    <row r="82" spans="1:197" ht="28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</row>
    <row r="83" spans="1:197" ht="28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</row>
    <row r="84" spans="1:197" ht="28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</row>
    <row r="85" spans="1:197" ht="28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</row>
    <row r="86" spans="1:197" ht="28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</row>
    <row r="87" spans="1:197" ht="28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</row>
    <row r="88" spans="1:197" ht="28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</row>
    <row r="89" spans="1:197" ht="28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</row>
    <row r="90" spans="1:197" ht="28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</row>
    <row r="91" spans="1:197" ht="28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</row>
    <row r="92" spans="1:197" ht="28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</row>
    <row r="93" spans="1:197" ht="28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</row>
    <row r="94" spans="1:197" ht="28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</row>
    <row r="95" spans="1:197" ht="28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</row>
    <row r="96" spans="1:197" ht="28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</row>
    <row r="97" spans="1:197" ht="28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</row>
    <row r="98" spans="1:197" ht="28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</row>
    <row r="99" spans="1:197" ht="28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</row>
    <row r="100" spans="1:197" ht="28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</row>
    <row r="101" spans="1:197" ht="28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</row>
    <row r="102" spans="1:197" ht="28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</row>
    <row r="103" spans="1:197" ht="28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</row>
    <row r="104" spans="1:197" ht="28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</row>
    <row r="105" spans="1:197" ht="28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</row>
    <row r="106" spans="1:197" ht="28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</row>
    <row r="107" spans="1:197" ht="28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</row>
    <row r="108" spans="1:197" ht="28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</row>
    <row r="109" spans="1:197" ht="28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</row>
    <row r="110" spans="1:197" ht="28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</row>
    <row r="111" spans="1:197" ht="28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</row>
    <row r="112" spans="1:197" ht="28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</row>
    <row r="113" spans="1:197" ht="28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</row>
    <row r="114" spans="1:197" ht="28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</row>
    <row r="115" spans="1:197" ht="28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</row>
    <row r="116" spans="1:197" ht="28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</row>
    <row r="117" spans="1:197" ht="28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</row>
    <row r="118" spans="1:197" ht="28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</row>
    <row r="119" spans="1:197" ht="28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</row>
    <row r="120" spans="1:197" ht="28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</row>
    <row r="121" spans="1:197" ht="28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</row>
    <row r="122" spans="1:197" ht="28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</row>
    <row r="123" spans="1:197" ht="28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</row>
    <row r="124" spans="1:197" ht="28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</row>
    <row r="125" spans="1:197" ht="28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</row>
    <row r="126" spans="1:197" ht="28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</row>
    <row r="127" spans="1:197" ht="28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</row>
    <row r="128" spans="1:197" ht="28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</row>
    <row r="129" spans="1:197" ht="28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</row>
    <row r="130" spans="1:197" ht="28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</row>
    <row r="131" spans="1:197" ht="28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</row>
    <row r="132" spans="1:197" ht="28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</row>
    <row r="133" spans="1:197" ht="28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</row>
    <row r="134" spans="1:197" ht="28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</row>
    <row r="135" spans="1:197" ht="28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</row>
    <row r="136" spans="1:197" ht="28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</row>
    <row r="137" spans="1:197" ht="28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</row>
    <row r="138" spans="1:197" ht="28.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</row>
    <row r="139" spans="1:197" ht="28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</row>
    <row r="140" spans="1:197" ht="28.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</row>
    <row r="141" spans="1:197" ht="28.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</row>
    <row r="142" spans="1:197" ht="28.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</row>
    <row r="143" spans="1:197" ht="28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</row>
    <row r="144" spans="1:197" ht="28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</row>
    <row r="145" spans="1:197" ht="28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</row>
    <row r="146" spans="1:197" ht="28.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</row>
    <row r="147" spans="1:197" ht="28.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</row>
    <row r="148" spans="1:197" ht="28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</row>
    <row r="149" spans="1:197" ht="28.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</row>
    <row r="150" spans="1:197" ht="28.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</row>
    <row r="151" spans="1:197" ht="28.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</row>
    <row r="152" spans="1:197" ht="28.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</row>
    <row r="153" spans="1:197" ht="28.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</row>
    <row r="154" spans="1:197" ht="28.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</row>
    <row r="155" spans="1:197" ht="28.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</row>
    <row r="156" spans="1:197" ht="28.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</row>
    <row r="157" spans="1:197" ht="28.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</row>
    <row r="158" spans="1:197" ht="28.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</row>
    <row r="159" spans="1:197" ht="28.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</row>
    <row r="160" spans="1:197" ht="28.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</row>
    <row r="161" spans="1:197" ht="28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</row>
    <row r="162" spans="1:197" ht="28.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</row>
    <row r="163" spans="1:197" ht="28.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</row>
    <row r="164" spans="1:197" ht="28.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</row>
    <row r="165" spans="1:197" ht="28.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</row>
    <row r="166" spans="1:197" ht="28.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</row>
    <row r="167" spans="1:197" ht="28.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</row>
    <row r="168" spans="1:197" ht="28.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</row>
    <row r="169" spans="1:197" ht="28.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</row>
    <row r="170" spans="1:197" ht="28.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</row>
    <row r="171" spans="1:197" ht="28.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</row>
    <row r="172" spans="1:197" ht="28.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</row>
    <row r="173" spans="1:197" ht="28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</row>
    <row r="174" spans="1:197" ht="28.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</row>
    <row r="175" spans="1:197" ht="28.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</row>
    <row r="176" spans="1:197" ht="28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</row>
    <row r="177" spans="1:197" ht="28.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</row>
    <row r="178" spans="1:197" ht="28.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</row>
    <row r="179" spans="1:197" ht="28.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</row>
    <row r="180" spans="1:197" ht="28.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</row>
    <row r="181" spans="1:197" ht="28.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</row>
    <row r="182" spans="1:197" ht="28.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</row>
    <row r="183" spans="1:197" ht="28.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</row>
    <row r="184" spans="1:197" ht="28.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</row>
    <row r="185" spans="1:197" ht="28.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</row>
    <row r="186" spans="1:197" ht="28.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</row>
    <row r="187" spans="1:197" ht="28.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</row>
    <row r="188" spans="1:197" ht="28.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</row>
    <row r="189" spans="1:197" ht="28.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</row>
    <row r="190" spans="1:197" ht="28.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</row>
    <row r="191" spans="1:197" ht="28.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</row>
    <row r="192" spans="1:197" ht="28.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</row>
    <row r="193" spans="1:197" ht="28.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</row>
    <row r="194" spans="1:197" ht="28.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</row>
    <row r="195" spans="1:197" ht="28.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</row>
    <row r="196" spans="1:197" ht="28.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</row>
    <row r="197" spans="1:197" ht="28.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2:GT200"/>
  <sheetViews>
    <sheetView showRowColHeaders="0" workbookViewId="0" topLeftCell="A1">
      <selection activeCell="J22" sqref="J22"/>
    </sheetView>
  </sheetViews>
  <sheetFormatPr defaultColWidth="9.00390625" defaultRowHeight="12.75"/>
  <cols>
    <col min="1" max="202" width="5.75390625" style="17" customWidth="1"/>
    <col min="203" max="16384" width="9.125" style="17" customWidth="1"/>
  </cols>
  <sheetData>
    <row r="2" spans="1:202" ht="28.5" customHeight="1">
      <c r="A2" s="18"/>
      <c r="B2" s="19" t="s">
        <v>67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</row>
    <row r="3" spans="1:202" ht="28.5" customHeight="1">
      <c r="A3" s="18"/>
      <c r="B3" s="20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</row>
    <row r="4" spans="1:202" ht="28.5" customHeight="1">
      <c r="A4" s="18"/>
      <c r="B4" s="21" t="s">
        <v>69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</row>
    <row r="5" spans="1:202" ht="17.25" customHeight="1">
      <c r="A5" s="18"/>
      <c r="B5" s="21" t="s">
        <v>25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</row>
    <row r="6" spans="1:202" ht="16.5" customHeight="1">
      <c r="A6" s="18"/>
      <c r="B6" s="2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</row>
    <row r="7" spans="1:202" ht="28.5" customHeight="1">
      <c r="A7" s="18"/>
      <c r="B7" s="7"/>
      <c r="C7" s="7"/>
      <c r="D7" s="7"/>
      <c r="E7" s="4">
        <v>1</v>
      </c>
      <c r="F7" s="1"/>
      <c r="G7" s="1"/>
      <c r="H7" s="7"/>
      <c r="I7" s="3">
        <v>2</v>
      </c>
      <c r="J7" s="7"/>
      <c r="K7" s="7"/>
      <c r="L7" s="1"/>
      <c r="M7" s="1"/>
      <c r="N7" s="4">
        <v>3</v>
      </c>
      <c r="O7" s="7"/>
      <c r="P7" s="1"/>
      <c r="Q7" s="1"/>
      <c r="R7" s="1"/>
      <c r="S7" s="4">
        <v>4</v>
      </c>
      <c r="T7" s="7"/>
      <c r="U7" s="7"/>
      <c r="V7" s="1"/>
      <c r="W7" s="1"/>
      <c r="X7" s="1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</row>
    <row r="8" spans="1:202" ht="28.5" customHeight="1">
      <c r="A8" s="18"/>
      <c r="B8" s="1"/>
      <c r="C8" s="1"/>
      <c r="D8" s="7"/>
      <c r="E8" s="1"/>
      <c r="F8" s="1"/>
      <c r="G8" s="1"/>
      <c r="H8" s="1"/>
      <c r="I8" s="1"/>
      <c r="J8" s="1"/>
      <c r="K8" s="7"/>
      <c r="L8" s="1"/>
      <c r="M8" s="1"/>
      <c r="N8" s="1"/>
      <c r="O8" s="7"/>
      <c r="P8" s="1"/>
      <c r="Q8" s="1"/>
      <c r="R8" s="1"/>
      <c r="S8" s="7"/>
      <c r="T8" s="1"/>
      <c r="U8" s="1"/>
      <c r="V8" s="1"/>
      <c r="W8" s="1"/>
      <c r="X8" s="1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</row>
    <row r="9" spans="1:202" ht="28.5" customHeight="1">
      <c r="A9" s="18"/>
      <c r="B9" s="1"/>
      <c r="C9" s="1"/>
      <c r="D9" s="1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</row>
    <row r="10" spans="1:202" ht="28.5" customHeight="1">
      <c r="A10" s="1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</row>
    <row r="11" spans="1:202" ht="28.5" customHeight="1">
      <c r="A11" s="1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</row>
    <row r="12" spans="1:202" ht="28.5" customHeight="1">
      <c r="A12" s="1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"/>
      <c r="T12" s="1"/>
      <c r="U12" s="1"/>
      <c r="V12" s="1"/>
      <c r="W12" s="1"/>
      <c r="X12" s="1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</row>
    <row r="13" spans="1:202" ht="28.5" customHeight="1">
      <c r="A13" s="18"/>
      <c r="B13" s="1"/>
      <c r="C13" s="7"/>
      <c r="D13" s="1"/>
      <c r="E13" s="1"/>
      <c r="F13" s="1"/>
      <c r="G13" s="7"/>
      <c r="H13" s="1"/>
      <c r="I13" s="1"/>
      <c r="J13" s="1"/>
      <c r="K13" s="7"/>
      <c r="L13" s="1"/>
      <c r="M13" s="1"/>
      <c r="N13" s="1"/>
      <c r="O13" s="7"/>
      <c r="P13" s="7"/>
      <c r="Q13" s="1"/>
      <c r="R13" s="1"/>
      <c r="S13" s="7"/>
      <c r="T13" s="1"/>
      <c r="U13" s="4" t="s">
        <v>26</v>
      </c>
      <c r="V13" s="1"/>
      <c r="W13" s="4"/>
      <c r="X13" s="1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</row>
    <row r="14" spans="1:202" ht="28.5" customHeight="1">
      <c r="A14" s="18"/>
      <c r="B14" s="7"/>
      <c r="C14" s="1"/>
      <c r="D14" s="1"/>
      <c r="E14" s="1"/>
      <c r="F14" s="1"/>
      <c r="G14" s="1"/>
      <c r="H14" s="1"/>
      <c r="I14" s="4" t="s">
        <v>4</v>
      </c>
      <c r="J14" s="1"/>
      <c r="K14" s="7"/>
      <c r="L14" s="1"/>
      <c r="M14" s="3" t="s">
        <v>2</v>
      </c>
      <c r="N14" s="1"/>
      <c r="O14" s="1"/>
      <c r="P14" s="3" t="s">
        <v>1</v>
      </c>
      <c r="Q14" s="1"/>
      <c r="R14" s="1"/>
      <c r="S14" s="7"/>
      <c r="T14" s="7"/>
      <c r="U14" s="7"/>
      <c r="V14" s="1"/>
      <c r="W14" s="1"/>
      <c r="X14" s="1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</row>
    <row r="15" spans="1:202" ht="28.5" customHeight="1">
      <c r="A15" s="1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</row>
    <row r="16" spans="1:202" ht="28.5" customHeight="1">
      <c r="A16" s="18"/>
      <c r="B16" s="1"/>
      <c r="C16" s="1"/>
      <c r="D16" s="4" t="s">
        <v>3</v>
      </c>
      <c r="E16" s="1"/>
      <c r="F16" s="7"/>
      <c r="G16" s="1"/>
      <c r="H16" s="1"/>
      <c r="I16" s="1"/>
      <c r="J16" s="1"/>
      <c r="K16" s="1"/>
      <c r="L16" s="1"/>
      <c r="M16" s="1"/>
      <c r="N16" s="1"/>
      <c r="O16" s="1"/>
      <c r="P16" s="7"/>
      <c r="Q16" s="1"/>
      <c r="R16" s="1"/>
      <c r="S16" s="1"/>
      <c r="T16" s="1"/>
      <c r="U16" s="1"/>
      <c r="V16" s="1"/>
      <c r="W16" s="1"/>
      <c r="X16" s="1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</row>
    <row r="17" spans="1:202" ht="28.5" customHeight="1">
      <c r="A17" s="1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</row>
    <row r="18" spans="1:202" ht="28.5" customHeight="1">
      <c r="A18" s="1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</row>
    <row r="19" spans="1:202" ht="28.5" customHeight="1">
      <c r="A19" s="1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</row>
    <row r="20" spans="1:202" ht="28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</row>
    <row r="21" spans="1:202" ht="28.5" customHeight="1">
      <c r="A21" s="18"/>
      <c r="B21" s="18"/>
      <c r="C21" s="45"/>
      <c r="D21" s="46"/>
      <c r="E21" s="46"/>
      <c r="F21" s="46" t="s">
        <v>70</v>
      </c>
      <c r="G21" s="46"/>
      <c r="H21" s="46"/>
      <c r="I21" s="47"/>
      <c r="J21" s="48">
        <v>1</v>
      </c>
      <c r="K21" s="48">
        <v>2</v>
      </c>
      <c r="L21" s="48">
        <v>3</v>
      </c>
      <c r="M21" s="48">
        <v>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</row>
    <row r="22" spans="1:202" ht="28.5" customHeight="1">
      <c r="A22" s="18"/>
      <c r="B22" s="18"/>
      <c r="C22" s="45" t="s">
        <v>27</v>
      </c>
      <c r="D22" s="46"/>
      <c r="E22" s="46"/>
      <c r="F22" s="46"/>
      <c r="G22" s="46"/>
      <c r="H22" s="46"/>
      <c r="I22" s="47"/>
      <c r="J22" s="49"/>
      <c r="K22" s="49"/>
      <c r="L22" s="49"/>
      <c r="M22" s="49"/>
      <c r="O22" s="50" t="str">
        <f>(IF(OR(J22=0,K22=0,L22=0,M22=0),"Dopolni tabelo.",IF(AND(J22=J23,K22=K23,L22=L23,M22=M23),"Bravo. Uspelo ti je.","Odgovor je napačen.")))</f>
        <v>Dopolni tabelo.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</row>
    <row r="23" spans="1:202" ht="28.5" customHeight="1" hidden="1">
      <c r="A23" s="18"/>
      <c r="B23" s="18"/>
      <c r="C23" s="18"/>
      <c r="D23" s="18"/>
      <c r="E23" s="18"/>
      <c r="F23" s="18"/>
      <c r="G23" s="18"/>
      <c r="H23" s="18"/>
      <c r="I23" s="18"/>
      <c r="J23" s="18" t="s">
        <v>26</v>
      </c>
      <c r="K23" s="18" t="s">
        <v>1</v>
      </c>
      <c r="L23" s="18" t="s">
        <v>3</v>
      </c>
      <c r="M23" s="18" t="s">
        <v>4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</row>
    <row r="24" spans="1:202" ht="28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</row>
    <row r="25" spans="1:202" ht="28.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</row>
    <row r="26" spans="1:202" ht="28.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</row>
    <row r="27" spans="1:202" ht="28.5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</row>
    <row r="28" spans="1:202" ht="28.5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</row>
    <row r="29" spans="1:202" ht="28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</row>
    <row r="30" spans="1:202" ht="28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</row>
    <row r="31" spans="1:202" ht="28.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</row>
    <row r="32" spans="1:202" ht="28.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</row>
    <row r="33" spans="1:202" ht="28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</row>
    <row r="34" spans="1:202" ht="28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</row>
    <row r="35" spans="1:202" ht="28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</row>
    <row r="36" spans="1:202" ht="28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</row>
    <row r="37" spans="1:202" ht="28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</row>
    <row r="38" spans="1:202" ht="28.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</row>
    <row r="39" spans="1:202" ht="28.5" customHeight="1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</row>
    <row r="40" spans="1:202" ht="28.5" customHeight="1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</row>
    <row r="41" spans="1:202" ht="28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</row>
    <row r="42" spans="1:202" ht="28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</row>
    <row r="43" spans="1:202" ht="28.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</row>
    <row r="44" spans="1:202" ht="28.5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</row>
    <row r="45" spans="1:202" ht="28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</row>
    <row r="46" spans="1:202" ht="28.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</row>
    <row r="47" spans="1:202" ht="28.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</row>
    <row r="48" spans="1:202" ht="28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</row>
    <row r="49" spans="1:202" ht="28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</row>
    <row r="50" spans="1:202" ht="28.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</row>
    <row r="51" spans="1:202" ht="28.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</row>
    <row r="52" spans="1:202" ht="28.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</row>
    <row r="53" spans="1:202" ht="28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</row>
    <row r="54" spans="1:202" ht="28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</row>
    <row r="55" spans="1:202" ht="28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</row>
    <row r="56" spans="1:202" ht="28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</row>
    <row r="57" spans="1:202" ht="28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</row>
    <row r="58" spans="1:202" ht="28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</row>
    <row r="59" spans="1:202" ht="28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</row>
    <row r="60" spans="1:202" ht="28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</row>
    <row r="61" spans="1:202" ht="28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</row>
    <row r="62" spans="1:202" ht="28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</row>
    <row r="63" spans="1:202" ht="28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</row>
    <row r="64" spans="1:202" ht="28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</row>
    <row r="65" spans="1:202" ht="28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</row>
    <row r="66" spans="1:202" ht="28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</row>
    <row r="67" spans="1:202" ht="28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</row>
    <row r="68" spans="1:202" ht="28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</row>
    <row r="69" spans="1:202" ht="28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</row>
    <row r="70" spans="1:202" ht="28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</row>
    <row r="71" spans="1:202" ht="28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</row>
    <row r="72" spans="1:202" ht="28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</row>
    <row r="73" spans="1:202" ht="28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</row>
    <row r="74" spans="1:202" ht="28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</row>
    <row r="75" spans="1:202" ht="28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</row>
    <row r="76" spans="1:202" ht="28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</row>
    <row r="77" spans="1:202" ht="28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</row>
    <row r="78" spans="1:202" ht="28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</row>
    <row r="79" spans="1:202" ht="28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</row>
    <row r="80" spans="1:202" ht="28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</row>
    <row r="81" spans="1:202" ht="28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</row>
    <row r="82" spans="1:202" ht="28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</row>
    <row r="83" spans="1:202" ht="28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</row>
    <row r="84" spans="1:202" ht="28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</row>
    <row r="85" spans="1:202" ht="28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</row>
    <row r="86" spans="1:202" ht="28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</row>
    <row r="87" spans="1:202" ht="28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</row>
    <row r="88" spans="1:202" ht="28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</row>
    <row r="89" spans="1:202" ht="28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</row>
    <row r="90" spans="1:202" ht="28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</row>
    <row r="91" spans="1:202" ht="28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</row>
    <row r="92" spans="1:202" ht="28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</row>
    <row r="93" spans="1:202" ht="28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</row>
    <row r="94" spans="1:202" ht="28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</row>
    <row r="95" spans="1:202" ht="28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</row>
    <row r="96" spans="1:202" ht="28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</row>
    <row r="97" spans="1:202" ht="28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</row>
    <row r="98" spans="1:202" ht="28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</row>
    <row r="99" spans="1:202" ht="28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</row>
    <row r="100" spans="1:202" ht="28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</row>
    <row r="101" spans="1:202" ht="28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</row>
    <row r="102" spans="1:202" ht="28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</row>
    <row r="103" spans="1:202" ht="28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</row>
    <row r="104" spans="1:202" ht="28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</row>
    <row r="105" spans="1:202" ht="28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</row>
    <row r="106" spans="1:202" ht="28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</row>
    <row r="107" spans="1:202" ht="28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</row>
    <row r="108" spans="1:202" ht="28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</row>
    <row r="109" spans="1:202" ht="28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</row>
    <row r="110" spans="1:202" ht="28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</row>
    <row r="111" spans="1:202" ht="28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</row>
    <row r="112" spans="1:202" ht="28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</row>
    <row r="113" spans="1:202" ht="28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</row>
    <row r="114" spans="1:202" ht="28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</row>
    <row r="115" spans="1:202" ht="28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</row>
    <row r="116" spans="1:202" ht="28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</row>
    <row r="117" spans="1:202" ht="28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</row>
    <row r="118" spans="1:202" ht="28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</row>
    <row r="119" spans="1:202" ht="28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</row>
    <row r="120" spans="1:202" ht="28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</row>
    <row r="121" spans="1:202" ht="28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</row>
    <row r="122" spans="1:202" ht="28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</row>
    <row r="123" spans="1:202" ht="28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</row>
    <row r="124" spans="1:202" ht="28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</row>
    <row r="125" spans="1:202" ht="28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</row>
    <row r="126" spans="1:202" ht="28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</row>
    <row r="127" spans="1:202" ht="28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</row>
    <row r="128" spans="1:202" ht="28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</row>
    <row r="129" spans="1:202" ht="28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</row>
    <row r="130" spans="1:202" ht="28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</row>
    <row r="131" spans="1:202" ht="28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</row>
    <row r="132" spans="1:202" ht="28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</row>
    <row r="133" spans="1:202" ht="28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</row>
    <row r="134" spans="1:202" ht="28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</row>
    <row r="135" spans="1:202" ht="28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</row>
    <row r="136" spans="1:202" ht="28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</row>
    <row r="137" spans="1:202" ht="28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</row>
    <row r="138" spans="1:202" ht="28.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</row>
    <row r="139" spans="1:202" ht="28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</row>
    <row r="140" spans="1:202" ht="28.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</row>
    <row r="141" spans="1:202" ht="28.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</row>
    <row r="142" spans="1:202" ht="28.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</row>
    <row r="143" spans="1:202" ht="28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</row>
    <row r="144" spans="1:202" ht="28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</row>
    <row r="145" spans="1:202" ht="28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</row>
    <row r="146" spans="1:202" ht="28.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</row>
    <row r="147" spans="1:202" ht="28.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</row>
    <row r="148" spans="1:202" ht="28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</row>
    <row r="149" spans="1:202" ht="28.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</row>
    <row r="150" spans="1:202" ht="28.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</row>
    <row r="151" spans="1:202" ht="28.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</row>
    <row r="152" spans="1:202" ht="28.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</row>
    <row r="153" spans="1:202" ht="28.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</row>
    <row r="154" spans="1:202" ht="28.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</row>
    <row r="155" spans="1:202" ht="28.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</row>
    <row r="156" spans="1:202" ht="28.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</row>
    <row r="157" spans="1:202" ht="28.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</row>
    <row r="158" spans="1:202" ht="28.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</row>
    <row r="159" spans="1:202" ht="28.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</row>
    <row r="160" spans="1:202" ht="28.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</row>
    <row r="161" spans="1:202" ht="28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</row>
    <row r="162" spans="1:202" ht="28.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</row>
    <row r="163" spans="1:202" ht="28.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</row>
    <row r="164" spans="1:202" ht="28.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</row>
    <row r="165" spans="1:202" ht="28.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</row>
    <row r="166" spans="1:202" ht="28.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</row>
    <row r="167" spans="1:202" ht="28.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</row>
    <row r="168" spans="1:202" ht="28.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</row>
    <row r="169" spans="1:202" ht="28.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</row>
    <row r="170" spans="1:202" ht="28.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</row>
    <row r="171" spans="1:202" ht="28.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</row>
    <row r="172" spans="1:202" ht="28.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</row>
    <row r="173" spans="1:202" ht="28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</row>
    <row r="174" spans="1:202" ht="28.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</row>
    <row r="175" spans="1:202" ht="28.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</row>
    <row r="176" spans="1:202" ht="28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</row>
    <row r="177" spans="1:202" ht="28.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</row>
    <row r="178" spans="1:202" ht="28.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</row>
    <row r="179" spans="1:202" ht="28.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</row>
    <row r="180" spans="1:202" ht="28.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</row>
    <row r="181" spans="1:202" ht="28.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</row>
    <row r="182" spans="1:202" ht="28.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</row>
    <row r="183" spans="1:202" ht="28.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</row>
    <row r="184" spans="1:202" ht="28.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</row>
    <row r="185" spans="1:202" ht="28.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</row>
    <row r="186" spans="1:202" ht="28.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</row>
    <row r="187" spans="1:202" ht="28.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</row>
    <row r="188" spans="1:202" ht="28.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</row>
    <row r="189" spans="1:202" ht="28.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</row>
    <row r="190" spans="1:202" ht="28.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</row>
    <row r="191" spans="1:202" ht="28.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</row>
    <row r="192" spans="1:202" ht="28.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</row>
    <row r="193" spans="1:202" ht="28.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</row>
    <row r="194" spans="1:202" ht="28.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</row>
    <row r="195" spans="1:202" ht="28.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</row>
    <row r="196" spans="1:202" ht="28.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</row>
    <row r="197" spans="1:202" ht="28.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</row>
    <row r="198" spans="1:202" ht="28.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</row>
    <row r="199" spans="1:202" ht="28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</row>
    <row r="200" spans="1:202" ht="28.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2:GT210"/>
  <sheetViews>
    <sheetView showRowColHeaders="0" workbookViewId="0" topLeftCell="A1">
      <selection activeCell="D14" sqref="D14"/>
    </sheetView>
  </sheetViews>
  <sheetFormatPr defaultColWidth="9.00390625" defaultRowHeight="12.75"/>
  <cols>
    <col min="1" max="202" width="5.75390625" style="17" customWidth="1"/>
    <col min="203" max="16384" width="9.125" style="17" customWidth="1"/>
  </cols>
  <sheetData>
    <row r="2" spans="1:202" ht="28.5" customHeight="1">
      <c r="A2" s="18"/>
      <c r="B2" s="19" t="s">
        <v>67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</row>
    <row r="3" spans="1:202" ht="28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</row>
    <row r="4" spans="1:202" ht="28.5" customHeight="1">
      <c r="A4" s="18"/>
      <c r="B4" s="21" t="s">
        <v>74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</row>
    <row r="5" spans="1:202" ht="28.5" customHeight="1">
      <c r="A5" s="18"/>
      <c r="B5" s="20" t="s">
        <v>0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</row>
    <row r="6" spans="1:202" ht="28.5" customHeight="1">
      <c r="A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</row>
    <row r="7" spans="1:202" ht="28.5" customHeight="1">
      <c r="A7" s="18"/>
      <c r="B7" s="1"/>
      <c r="C7" s="7"/>
      <c r="D7" s="2" t="s">
        <v>1</v>
      </c>
      <c r="E7" s="154" t="s">
        <v>71</v>
      </c>
      <c r="F7" s="154"/>
      <c r="G7" s="4" t="s">
        <v>2</v>
      </c>
      <c r="H7" s="1"/>
      <c r="I7" s="1"/>
      <c r="J7" s="1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</row>
    <row r="8" spans="1:202" ht="28.5" customHeight="1">
      <c r="A8" s="18"/>
      <c r="B8" s="2"/>
      <c r="C8" s="4"/>
      <c r="D8" s="7"/>
      <c r="E8" s="4"/>
      <c r="F8" s="4"/>
      <c r="G8" s="3"/>
      <c r="H8" s="1"/>
      <c r="I8" s="1"/>
      <c r="J8" s="1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</row>
    <row r="9" spans="1:202" ht="28.5" customHeight="1">
      <c r="A9" s="18"/>
      <c r="B9" s="7"/>
      <c r="C9" s="1"/>
      <c r="D9" s="1"/>
      <c r="E9" s="1"/>
      <c r="F9" s="1"/>
      <c r="G9" s="7"/>
      <c r="H9" s="1"/>
      <c r="I9" s="1"/>
      <c r="J9" s="1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</row>
    <row r="10" spans="1:202" ht="28.5" customHeight="1">
      <c r="A10" s="18"/>
      <c r="B10" s="1"/>
      <c r="C10" s="1"/>
      <c r="D10" s="1"/>
      <c r="E10" s="1"/>
      <c r="F10" s="1"/>
      <c r="G10" s="1"/>
      <c r="H10" s="1"/>
      <c r="I10" s="7"/>
      <c r="J10" s="1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</row>
    <row r="11" spans="1:202" ht="28.5" customHeight="1">
      <c r="A11" s="18"/>
      <c r="B11" s="7"/>
      <c r="C11" s="7"/>
      <c r="D11" s="1"/>
      <c r="E11" s="1"/>
      <c r="F11" s="7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</row>
    <row r="12" spans="1:202" ht="28.5" customHeight="1">
      <c r="A12" s="18"/>
      <c r="B12" s="5" t="s">
        <v>3</v>
      </c>
      <c r="C12" s="6"/>
      <c r="D12" s="1"/>
      <c r="E12" s="5" t="s">
        <v>7</v>
      </c>
      <c r="F12" s="15"/>
      <c r="G12" s="1"/>
      <c r="H12" s="1"/>
      <c r="I12" s="6" t="s">
        <v>4</v>
      </c>
      <c r="J12" s="1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</row>
    <row r="13" spans="1:202" ht="28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</row>
    <row r="14" spans="1:202" ht="28.5" customHeight="1">
      <c r="A14" s="18"/>
      <c r="B14" s="82" t="s">
        <v>7</v>
      </c>
      <c r="C14" s="82" t="s">
        <v>6</v>
      </c>
      <c r="D14" s="22"/>
      <c r="E14" s="82" t="s">
        <v>8</v>
      </c>
      <c r="F14" s="18"/>
      <c r="G14" s="23" t="str">
        <f>IF(D14=0,"Dopolni.",IF(D14=D15,"Pravilno!","Ne, ne."))</f>
        <v>Dopolni.</v>
      </c>
      <c r="H14" s="18"/>
      <c r="I14" s="18"/>
      <c r="J14" s="18"/>
      <c r="K14" s="18"/>
      <c r="L14" s="82" t="s">
        <v>72</v>
      </c>
      <c r="M14" s="82" t="s">
        <v>6</v>
      </c>
      <c r="N14" s="22"/>
      <c r="O14" s="82" t="s">
        <v>8</v>
      </c>
      <c r="P14" s="18"/>
      <c r="Q14" s="23" t="str">
        <f>IF(N14=0,"Dopolni.",IF(N14=N15,"Pravilno!","Ne, ne."))</f>
        <v>Dopolni.</v>
      </c>
      <c r="R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</row>
    <row r="15" spans="1:202" ht="28.5" customHeight="1" hidden="1">
      <c r="A15" s="18"/>
      <c r="B15" s="82"/>
      <c r="C15" s="82"/>
      <c r="D15" s="22">
        <v>6</v>
      </c>
      <c r="E15" s="82"/>
      <c r="F15" s="18"/>
      <c r="G15" s="23"/>
      <c r="H15" s="18"/>
      <c r="I15" s="18"/>
      <c r="J15" s="18"/>
      <c r="K15" s="18"/>
      <c r="L15" s="82"/>
      <c r="M15" s="82"/>
      <c r="N15" s="22">
        <v>4</v>
      </c>
      <c r="O15" s="82"/>
      <c r="P15" s="18"/>
      <c r="Q15" s="23"/>
      <c r="R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</row>
    <row r="16" spans="1:202" ht="28.5" customHeight="1">
      <c r="A16" s="18"/>
      <c r="F16" s="18"/>
      <c r="G16" s="18"/>
      <c r="H16" s="18"/>
      <c r="I16" s="18"/>
      <c r="J16" s="18"/>
      <c r="K16" s="18"/>
      <c r="P16" s="18"/>
      <c r="Q16" s="18"/>
      <c r="R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</row>
    <row r="17" spans="1:202" ht="28.5" customHeight="1">
      <c r="A17" s="18"/>
      <c r="B17" s="57" t="s">
        <v>71</v>
      </c>
      <c r="C17" s="82" t="s">
        <v>6</v>
      </c>
      <c r="D17" s="22"/>
      <c r="E17" s="82" t="s">
        <v>8</v>
      </c>
      <c r="G17" s="23" t="str">
        <f>IF(D17=0,"Dopolni.",IF(D17=D18,"Pravilno!","Ne, ne."))</f>
        <v>Dopolni.</v>
      </c>
      <c r="H17" s="18"/>
      <c r="I17" s="18"/>
      <c r="J17" s="18"/>
      <c r="K17" s="18"/>
      <c r="L17" s="57" t="s">
        <v>73</v>
      </c>
      <c r="M17" s="82" t="s">
        <v>6</v>
      </c>
      <c r="N17" s="22"/>
      <c r="O17" s="82" t="s">
        <v>8</v>
      </c>
      <c r="Q17" s="23" t="str">
        <f>IF(N17=0,"Dopolni.",IF(N17=N18,"Pravilno!","Ne, ne."))</f>
        <v>Dopolni.</v>
      </c>
      <c r="R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</row>
    <row r="18" spans="1:202" ht="28.5" customHeight="1" hidden="1">
      <c r="A18" s="18"/>
      <c r="B18" s="57"/>
      <c r="C18" s="82"/>
      <c r="D18" s="22">
        <v>2</v>
      </c>
      <c r="E18" s="82"/>
      <c r="G18" s="18"/>
      <c r="H18" s="18"/>
      <c r="I18" s="18"/>
      <c r="J18" s="18"/>
      <c r="K18" s="18"/>
      <c r="L18" s="18"/>
      <c r="M18" s="18"/>
      <c r="N18" s="17">
        <v>4</v>
      </c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</row>
    <row r="19" spans="1:202" ht="28.5" customHeight="1">
      <c r="A19" s="18"/>
      <c r="B19" s="21"/>
      <c r="F19" s="21"/>
      <c r="H19" s="18"/>
      <c r="I19" s="18"/>
      <c r="N19" s="21"/>
      <c r="O19" s="21"/>
      <c r="Q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</row>
    <row r="20" spans="1:202" ht="28.5" customHeight="1">
      <c r="A20" s="18"/>
      <c r="B20" s="20" t="s">
        <v>5</v>
      </c>
      <c r="C20" s="18"/>
      <c r="D20" s="18"/>
      <c r="E20" s="18"/>
      <c r="F20" s="18"/>
      <c r="G20" s="18"/>
      <c r="H20" s="18"/>
      <c r="I20" s="18"/>
      <c r="J20" s="81"/>
      <c r="K20" s="18"/>
      <c r="L20" s="23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</row>
    <row r="21" spans="1:202" ht="28.5" customHeight="1">
      <c r="A21" s="18"/>
      <c r="B21" s="21"/>
      <c r="C21" s="18"/>
      <c r="D21" s="18"/>
      <c r="E21" s="18"/>
      <c r="F21" s="18"/>
      <c r="G21" s="18"/>
      <c r="H21" s="18"/>
      <c r="I21" s="18"/>
      <c r="J21" s="24"/>
      <c r="K21" s="18"/>
      <c r="L21" s="23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</row>
    <row r="22" spans="1:202" ht="28.5" customHeight="1">
      <c r="A22" s="18"/>
      <c r="B22" s="10"/>
      <c r="C22" s="1"/>
      <c r="D22" s="1"/>
      <c r="E22" s="1"/>
      <c r="F22" s="2" t="s">
        <v>1</v>
      </c>
      <c r="G22" s="1"/>
      <c r="H22" s="3" t="s">
        <v>2</v>
      </c>
      <c r="I22" s="1"/>
      <c r="J22" s="12"/>
      <c r="K22" s="18"/>
      <c r="L22" s="23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</row>
    <row r="23" spans="1:202" ht="28.5" customHeight="1">
      <c r="A23" s="18"/>
      <c r="B23" s="10"/>
      <c r="C23" s="1"/>
      <c r="D23" s="1"/>
      <c r="E23" s="1"/>
      <c r="F23" s="1"/>
      <c r="G23" s="1"/>
      <c r="H23" s="1"/>
      <c r="I23" s="1"/>
      <c r="J23" s="12"/>
      <c r="K23" s="18"/>
      <c r="L23" s="23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</row>
    <row r="24" spans="1:202" ht="28.5" customHeight="1">
      <c r="A24" s="18"/>
      <c r="B24" s="7"/>
      <c r="C24" s="1"/>
      <c r="D24" s="1"/>
      <c r="E24" s="1"/>
      <c r="F24" s="1"/>
      <c r="G24" s="1"/>
      <c r="H24" s="1"/>
      <c r="I24" s="1"/>
      <c r="J24" s="1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</row>
    <row r="25" spans="1:202" ht="28.5" customHeight="1">
      <c r="A25" s="18"/>
      <c r="B25" s="1"/>
      <c r="C25" s="1"/>
      <c r="D25" s="1"/>
      <c r="E25" s="7"/>
      <c r="F25" s="7"/>
      <c r="G25" s="1"/>
      <c r="H25" s="1"/>
      <c r="I25" s="7"/>
      <c r="J25" s="1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</row>
    <row r="26" spans="1:202" ht="28.5" customHeight="1">
      <c r="A26" s="78"/>
      <c r="B26" s="2"/>
      <c r="C26" s="4"/>
      <c r="D26" s="4"/>
      <c r="E26" s="2"/>
      <c r="F26" s="7"/>
      <c r="G26" s="4"/>
      <c r="H26" s="4"/>
      <c r="I26" s="7"/>
      <c r="J26" s="1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</row>
    <row r="27" spans="1:202" ht="28.5" customHeight="1">
      <c r="A27" s="18"/>
      <c r="B27" s="1"/>
      <c r="C27" s="1"/>
      <c r="D27" s="1"/>
      <c r="E27" s="1"/>
      <c r="F27" s="1"/>
      <c r="G27" s="1"/>
      <c r="H27" s="1"/>
      <c r="I27" s="1"/>
      <c r="J27" s="1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</row>
    <row r="28" spans="2:202" ht="28.5" customHeight="1">
      <c r="B28" s="7"/>
      <c r="C28" s="7"/>
      <c r="D28" s="1"/>
      <c r="E28" s="1"/>
      <c r="F28" s="1"/>
      <c r="G28" s="1"/>
      <c r="H28" s="7"/>
      <c r="I28" s="7"/>
      <c r="J28" s="1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</row>
    <row r="29" spans="1:202" ht="28.5" customHeight="1">
      <c r="A29" s="18"/>
      <c r="B29" s="5" t="s">
        <v>3</v>
      </c>
      <c r="C29" s="7"/>
      <c r="D29" s="1"/>
      <c r="E29" s="1"/>
      <c r="F29" s="1"/>
      <c r="G29" s="1"/>
      <c r="H29" s="7"/>
      <c r="I29" s="7"/>
      <c r="J29" s="6" t="s">
        <v>4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</row>
    <row r="30" spans="1:202" ht="28.5" customHeight="1">
      <c r="A30" s="18"/>
      <c r="B30" s="18"/>
      <c r="C30" s="18"/>
      <c r="D30" s="18"/>
      <c r="E30" s="18"/>
      <c r="F30" s="18"/>
      <c r="G30" s="79"/>
      <c r="H30" s="18"/>
      <c r="I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</row>
    <row r="31" spans="1:202" ht="28.5" customHeight="1">
      <c r="A31" s="18"/>
      <c r="B31" s="82" t="s">
        <v>7</v>
      </c>
      <c r="C31" s="82" t="s">
        <v>6</v>
      </c>
      <c r="D31" s="22"/>
      <c r="E31" s="82" t="s">
        <v>8</v>
      </c>
      <c r="G31" s="23" t="str">
        <f>IF(D31=0,"Dopolni.",IF(D31=D32,"Pravilno!","Ne, ne."))</f>
        <v>Dopolni.</v>
      </c>
      <c r="H31" s="18"/>
      <c r="I31" s="18"/>
      <c r="L31" s="82" t="s">
        <v>72</v>
      </c>
      <c r="M31" s="82" t="s">
        <v>6</v>
      </c>
      <c r="N31" s="22"/>
      <c r="O31" s="82" t="s">
        <v>8</v>
      </c>
      <c r="Q31" s="23" t="str">
        <f>IF(N31=0,"Dopolni.",IF(N31=N32,"Pravilno!","Ne, ne."))</f>
        <v>Dopolni.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</row>
    <row r="32" spans="1:202" ht="28.5" customHeight="1" hidden="1">
      <c r="A32" s="18"/>
      <c r="B32" s="82"/>
      <c r="C32" s="82"/>
      <c r="D32" s="22">
        <v>7</v>
      </c>
      <c r="E32" s="82"/>
      <c r="G32" s="18"/>
      <c r="H32" s="18"/>
      <c r="I32" s="18"/>
      <c r="L32" s="82"/>
      <c r="M32" s="82"/>
      <c r="N32" s="22">
        <v>4</v>
      </c>
      <c r="O32" s="82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</row>
    <row r="33" spans="1:202" ht="28.5" customHeight="1">
      <c r="A33" s="18"/>
      <c r="B33" s="18"/>
      <c r="C33" s="18"/>
      <c r="D33" s="18"/>
      <c r="E33" s="18"/>
      <c r="G33" s="80"/>
      <c r="H33" s="18"/>
      <c r="I33" s="18"/>
      <c r="J33" s="18"/>
      <c r="K33" s="18"/>
      <c r="L33" s="18"/>
      <c r="M33" s="18"/>
      <c r="N33" s="18"/>
      <c r="O33" s="18"/>
      <c r="Q33" s="80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</row>
    <row r="34" spans="1:202" ht="28.5" customHeight="1">
      <c r="A34" s="18"/>
      <c r="B34" s="82" t="s">
        <v>71</v>
      </c>
      <c r="C34" s="82" t="s">
        <v>6</v>
      </c>
      <c r="D34" s="22"/>
      <c r="E34" s="82" t="s">
        <v>8</v>
      </c>
      <c r="F34" s="18"/>
      <c r="G34" s="23" t="str">
        <f>IF(D34=0,"Dopolni.",IF(D34=D35,"Pravilno!","Ne, ne."))</f>
        <v>Dopolni.</v>
      </c>
      <c r="H34" s="18"/>
      <c r="I34" s="18"/>
      <c r="J34" s="18"/>
      <c r="K34" s="18"/>
      <c r="L34" s="82" t="s">
        <v>73</v>
      </c>
      <c r="M34" s="82" t="s">
        <v>6</v>
      </c>
      <c r="N34" s="22"/>
      <c r="O34" s="82" t="s">
        <v>8</v>
      </c>
      <c r="P34" s="18"/>
      <c r="Q34" s="23" t="str">
        <f>IF(N34=0,"Dopolni.",IF(N34=N35,"Pravilno!","Ne, ne."))</f>
        <v>Dopolni.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</row>
    <row r="35" spans="1:202" ht="28.5" customHeight="1" hidden="1">
      <c r="A35" s="18"/>
      <c r="B35" s="18"/>
      <c r="C35" s="18"/>
      <c r="D35" s="18">
        <v>1</v>
      </c>
      <c r="E35" s="18"/>
      <c r="F35" s="18"/>
      <c r="G35" s="18"/>
      <c r="H35" s="18"/>
      <c r="I35" s="18"/>
      <c r="J35" s="18"/>
      <c r="K35" s="18"/>
      <c r="L35" s="18"/>
      <c r="M35" s="18"/>
      <c r="N35" s="18">
        <v>6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</row>
    <row r="36" spans="1:202" ht="28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</row>
    <row r="37" spans="1:202" ht="28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</row>
    <row r="38" spans="1:202" ht="28.5" customHeight="1">
      <c r="A38" s="18"/>
      <c r="B38" s="20" t="s">
        <v>24</v>
      </c>
      <c r="C38" s="18"/>
      <c r="D38" s="18"/>
      <c r="E38" s="18"/>
      <c r="F38" s="18"/>
      <c r="G38" s="18"/>
      <c r="H38" s="18"/>
      <c r="I38" s="18"/>
      <c r="J38" s="81"/>
      <c r="K38" s="18"/>
      <c r="L38" s="23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</row>
    <row r="39" spans="1:202" ht="28.5" customHeight="1">
      <c r="A39" s="18"/>
      <c r="B39" s="21"/>
      <c r="C39" s="18"/>
      <c r="D39" s="18"/>
      <c r="E39" s="18"/>
      <c r="F39" s="18"/>
      <c r="G39" s="18"/>
      <c r="H39" s="18"/>
      <c r="I39" s="18"/>
      <c r="J39" s="24"/>
      <c r="K39" s="18"/>
      <c r="L39" s="23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</row>
    <row r="40" spans="1:202" ht="28.5" customHeight="1">
      <c r="A40" s="18"/>
      <c r="B40" s="2" t="s">
        <v>3</v>
      </c>
      <c r="C40" s="1"/>
      <c r="D40" s="1"/>
      <c r="E40" s="1"/>
      <c r="F40" s="2"/>
      <c r="G40" s="1"/>
      <c r="H40" s="3"/>
      <c r="I40" s="3" t="s">
        <v>1</v>
      </c>
      <c r="J40" s="12"/>
      <c r="K40" s="18"/>
      <c r="L40" s="23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</row>
    <row r="41" spans="1:202" ht="28.5" customHeight="1">
      <c r="A41" s="18"/>
      <c r="B41" s="10"/>
      <c r="C41" s="1"/>
      <c r="D41" s="1"/>
      <c r="E41" s="1"/>
      <c r="F41" s="1"/>
      <c r="G41" s="1"/>
      <c r="H41" s="1"/>
      <c r="I41" s="1"/>
      <c r="J41" s="12"/>
      <c r="K41" s="18"/>
      <c r="L41" s="23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</row>
    <row r="42" spans="1:202" ht="28.5" customHeight="1">
      <c r="A42" s="18"/>
      <c r="B42" s="7"/>
      <c r="C42" s="1"/>
      <c r="D42" s="1"/>
      <c r="E42" s="1"/>
      <c r="F42" s="1"/>
      <c r="G42" s="1"/>
      <c r="H42" s="1"/>
      <c r="I42" s="6" t="s">
        <v>2</v>
      </c>
      <c r="J42" s="1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</row>
    <row r="43" spans="1:202" ht="28.5" customHeight="1">
      <c r="A43" s="18"/>
      <c r="B43" s="1"/>
      <c r="C43" s="1"/>
      <c r="D43" s="1"/>
      <c r="E43" s="7"/>
      <c r="F43" s="7"/>
      <c r="G43" s="1"/>
      <c r="H43" s="1"/>
      <c r="I43" s="7"/>
      <c r="J43" s="1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</row>
    <row r="44" spans="1:202" ht="28.5" customHeight="1">
      <c r="A44" s="78"/>
      <c r="B44" s="2"/>
      <c r="C44" s="4"/>
      <c r="D44" s="4"/>
      <c r="E44" s="2"/>
      <c r="F44" s="7"/>
      <c r="G44" s="4"/>
      <c r="H44" s="4"/>
      <c r="I44" s="7"/>
      <c r="J44" s="1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</row>
    <row r="45" spans="1:202" ht="28.5" customHeight="1">
      <c r="A45" s="18"/>
      <c r="B45" s="1"/>
      <c r="C45" s="1"/>
      <c r="D45" s="1"/>
      <c r="E45" s="1"/>
      <c r="F45" s="1"/>
      <c r="G45" s="1"/>
      <c r="H45" s="1"/>
      <c r="I45" s="1"/>
      <c r="J45" s="1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</row>
    <row r="46" spans="2:202" ht="28.5" customHeight="1">
      <c r="B46" s="5" t="s">
        <v>4</v>
      </c>
      <c r="C46" s="7"/>
      <c r="D46" s="1"/>
      <c r="E46" s="1"/>
      <c r="F46" s="1"/>
      <c r="G46" s="1"/>
      <c r="H46" s="7"/>
      <c r="I46" s="7"/>
      <c r="J46" s="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</row>
    <row r="47" spans="1:202" ht="28.5" customHeight="1">
      <c r="A47" s="18"/>
      <c r="B47" s="18"/>
      <c r="C47" s="18"/>
      <c r="D47" s="18"/>
      <c r="E47" s="18"/>
      <c r="F47" s="18"/>
      <c r="G47" s="79"/>
      <c r="H47" s="18"/>
      <c r="I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</row>
    <row r="48" spans="1:202" ht="28.5" customHeight="1">
      <c r="A48" s="18"/>
      <c r="B48" s="82" t="s">
        <v>7</v>
      </c>
      <c r="C48" s="82" t="s">
        <v>6</v>
      </c>
      <c r="D48" s="22"/>
      <c r="E48" s="82" t="s">
        <v>8</v>
      </c>
      <c r="G48" s="23" t="str">
        <f>IF(D48=0,"Dopolni.",IF(D48=D49,"Pravilno!","Ne, ne."))</f>
        <v>Dopolni.</v>
      </c>
      <c r="H48" s="18"/>
      <c r="I48" s="18"/>
      <c r="L48" s="82" t="s">
        <v>72</v>
      </c>
      <c r="M48" s="82" t="s">
        <v>6</v>
      </c>
      <c r="N48" s="22"/>
      <c r="O48" s="82" t="s">
        <v>8</v>
      </c>
      <c r="Q48" s="23" t="str">
        <f>IF(N48=0,"Dopolni.",IF(N48=N49,"Pravilno!","Ne, ne."))</f>
        <v>Dopolni.</v>
      </c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</row>
    <row r="49" spans="1:202" ht="28.5" customHeight="1" hidden="1">
      <c r="A49" s="18"/>
      <c r="B49" s="82"/>
      <c r="C49" s="82"/>
      <c r="D49" s="22">
        <v>5</v>
      </c>
      <c r="E49" s="82"/>
      <c r="G49" s="18"/>
      <c r="H49" s="18"/>
      <c r="I49" s="18"/>
      <c r="L49" s="82"/>
      <c r="M49" s="82"/>
      <c r="N49" s="22">
        <v>3</v>
      </c>
      <c r="O49" s="82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</row>
    <row r="50" spans="1:202" ht="28.5" customHeight="1">
      <c r="A50" s="18"/>
      <c r="B50" s="18"/>
      <c r="C50" s="18"/>
      <c r="D50" s="18"/>
      <c r="E50" s="18"/>
      <c r="G50" s="80"/>
      <c r="H50" s="18"/>
      <c r="I50" s="18"/>
      <c r="J50" s="18"/>
      <c r="K50" s="18"/>
      <c r="L50" s="18"/>
      <c r="M50" s="18"/>
      <c r="N50" s="18"/>
      <c r="O50" s="18"/>
      <c r="Q50" s="80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</row>
    <row r="51" spans="1:202" ht="28.5" customHeight="1">
      <c r="A51" s="18"/>
      <c r="B51" s="82" t="s">
        <v>71</v>
      </c>
      <c r="C51" s="82" t="s">
        <v>6</v>
      </c>
      <c r="D51" s="22"/>
      <c r="E51" s="82" t="s">
        <v>8</v>
      </c>
      <c r="F51" s="18"/>
      <c r="G51" s="23" t="str">
        <f>IF(D51=0,"Dopolni.",IF(D51=D52,"Pravilno!","Ne, ne."))</f>
        <v>Dopolni.</v>
      </c>
      <c r="H51" s="18"/>
      <c r="I51" s="18"/>
      <c r="J51" s="18"/>
      <c r="K51" s="18"/>
      <c r="L51" s="82" t="s">
        <v>73</v>
      </c>
      <c r="M51" s="82" t="s">
        <v>6</v>
      </c>
      <c r="N51" s="22"/>
      <c r="O51" s="82" t="s">
        <v>8</v>
      </c>
      <c r="P51" s="18"/>
      <c r="Q51" s="23" t="str">
        <f>IF(N51=0,"Dopolni.",IF(N51=N52,"Pravilno!","Ne, ne."))</f>
        <v>Dopolni.</v>
      </c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</row>
    <row r="52" spans="1:202" ht="28.5" customHeight="1" hidden="1">
      <c r="A52" s="18"/>
      <c r="B52" s="18"/>
      <c r="C52" s="18"/>
      <c r="D52" s="18">
        <v>1</v>
      </c>
      <c r="E52" s="18"/>
      <c r="F52" s="18"/>
      <c r="G52" s="18"/>
      <c r="H52" s="18"/>
      <c r="I52" s="18"/>
      <c r="J52" s="18"/>
      <c r="K52" s="18"/>
      <c r="L52" s="18"/>
      <c r="M52" s="18"/>
      <c r="N52" s="18">
        <v>6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</row>
    <row r="53" spans="1:202" ht="28.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</row>
    <row r="54" spans="1:202" ht="28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</row>
    <row r="55" spans="1:202" ht="28.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</row>
    <row r="56" spans="1:202" ht="28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</row>
    <row r="57" spans="1:202" ht="28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</row>
    <row r="58" spans="1:202" ht="28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</row>
    <row r="59" spans="1:202" ht="28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</row>
    <row r="60" spans="1:202" ht="28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</row>
    <row r="61" spans="1:202" ht="28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</row>
    <row r="62" spans="1:202" ht="28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</row>
    <row r="63" spans="1:202" ht="28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</row>
    <row r="64" spans="1:202" ht="28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</row>
    <row r="65" spans="1:202" ht="28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</row>
    <row r="66" spans="1:202" ht="28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</row>
    <row r="67" spans="1:202" ht="28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</row>
    <row r="68" spans="1:202" ht="28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</row>
    <row r="69" spans="1:202" ht="28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</row>
    <row r="70" spans="1:202" ht="28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</row>
    <row r="71" spans="1:202" ht="28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</row>
    <row r="72" spans="1:202" ht="28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</row>
    <row r="73" spans="1:202" ht="28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</row>
    <row r="74" spans="1:202" ht="28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</row>
    <row r="75" spans="1:202" ht="28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</row>
    <row r="76" spans="1:202" ht="28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</row>
    <row r="77" spans="1:202" ht="28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</row>
    <row r="78" spans="1:202" ht="28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</row>
    <row r="79" spans="1:202" ht="28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</row>
    <row r="80" spans="1:202" ht="28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</row>
    <row r="81" spans="1:202" ht="28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</row>
    <row r="82" spans="1:202" ht="28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</row>
    <row r="83" spans="1:202" ht="28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</row>
    <row r="84" spans="1:202" ht="28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</row>
    <row r="85" spans="1:202" ht="28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</row>
    <row r="86" spans="1:202" ht="28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</row>
    <row r="87" spans="1:202" ht="28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</row>
    <row r="88" spans="1:202" ht="28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</row>
    <row r="89" spans="1:202" ht="28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</row>
    <row r="90" spans="1:202" ht="28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</row>
    <row r="91" spans="1:202" ht="28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</row>
    <row r="92" spans="1:202" ht="28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</row>
    <row r="93" spans="1:202" ht="28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</row>
    <row r="94" spans="1:202" ht="28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</row>
    <row r="95" spans="1:202" ht="28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</row>
    <row r="96" spans="1:202" ht="28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</row>
    <row r="97" spans="1:202" ht="28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</row>
    <row r="98" spans="1:202" ht="28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</row>
    <row r="99" spans="1:202" ht="28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</row>
    <row r="100" spans="1:202" ht="28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</row>
    <row r="101" spans="1:202" ht="28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</row>
    <row r="102" spans="1:202" ht="28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</row>
    <row r="103" spans="1:202" ht="28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</row>
    <row r="104" spans="1:202" ht="28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</row>
    <row r="105" spans="1:202" ht="28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</row>
    <row r="106" spans="1:202" ht="28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</row>
    <row r="107" spans="1:202" ht="28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</row>
    <row r="108" spans="1:202" ht="28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</row>
    <row r="109" spans="1:202" ht="28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</row>
    <row r="110" spans="1:202" ht="28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</row>
    <row r="111" spans="1:202" ht="28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</row>
    <row r="112" spans="1:202" ht="28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</row>
    <row r="113" spans="1:202" ht="28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</row>
    <row r="114" spans="1:202" ht="28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</row>
    <row r="115" spans="1:202" ht="28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</row>
    <row r="116" spans="1:202" ht="28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</row>
    <row r="117" spans="1:202" ht="28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</row>
    <row r="118" spans="1:202" ht="28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</row>
    <row r="119" spans="1:202" ht="28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</row>
    <row r="120" spans="1:202" ht="28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</row>
    <row r="121" spans="1:202" ht="28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</row>
    <row r="122" spans="1:202" ht="28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</row>
    <row r="123" spans="1:202" ht="28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</row>
    <row r="124" spans="1:202" ht="28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</row>
    <row r="125" spans="1:202" ht="28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</row>
    <row r="126" spans="1:202" ht="28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</row>
    <row r="127" spans="1:202" ht="28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</row>
    <row r="128" spans="1:202" ht="28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</row>
    <row r="129" spans="1:202" ht="28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</row>
    <row r="130" spans="1:202" ht="28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</row>
    <row r="131" spans="1:202" ht="28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</row>
    <row r="132" spans="1:202" ht="28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</row>
    <row r="133" spans="1:202" ht="28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</row>
    <row r="134" spans="1:202" ht="28.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</row>
    <row r="135" spans="1:202" ht="28.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</row>
    <row r="136" spans="1:202" ht="28.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</row>
    <row r="137" spans="1:202" ht="28.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</row>
    <row r="138" spans="1:202" ht="28.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</row>
    <row r="139" spans="1:202" ht="28.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</row>
    <row r="140" spans="1:202" ht="28.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</row>
    <row r="141" spans="1:202" ht="28.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</row>
    <row r="142" spans="1:202" ht="28.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</row>
    <row r="143" spans="1:202" ht="28.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</row>
    <row r="144" spans="1:202" ht="28.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</row>
    <row r="145" spans="1:202" ht="28.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</row>
    <row r="146" spans="1:202" ht="28.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</row>
    <row r="147" spans="1:202" ht="28.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</row>
    <row r="148" spans="1:202" ht="28.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</row>
    <row r="149" spans="1:202" ht="28.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</row>
    <row r="150" spans="1:202" ht="28.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</row>
    <row r="151" spans="1:202" ht="28.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</row>
    <row r="152" spans="1:202" ht="28.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</row>
    <row r="153" spans="1:202" ht="28.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</row>
    <row r="154" spans="1:202" ht="28.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</row>
    <row r="155" spans="1:202" ht="28.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</row>
    <row r="156" spans="1:202" ht="28.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</row>
    <row r="157" spans="1:202" ht="28.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</row>
    <row r="158" spans="1:202" ht="28.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</row>
    <row r="159" spans="1:202" ht="28.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</row>
    <row r="160" spans="1:202" ht="28.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</row>
    <row r="161" spans="1:202" ht="28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</row>
    <row r="162" spans="1:202" ht="28.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</row>
    <row r="163" spans="1:202" ht="28.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</row>
    <row r="164" spans="1:202" ht="28.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</row>
    <row r="165" spans="1:202" ht="28.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</row>
    <row r="166" spans="1:202" ht="28.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</row>
    <row r="167" spans="1:202" ht="28.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</row>
    <row r="168" spans="1:202" ht="28.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</row>
    <row r="169" spans="1:202" ht="28.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</row>
    <row r="170" spans="1:202" ht="28.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</row>
    <row r="171" spans="1:202" ht="28.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</row>
    <row r="172" spans="1:202" ht="28.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</row>
    <row r="173" spans="1:202" ht="28.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</row>
    <row r="174" spans="1:202" ht="28.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</row>
    <row r="175" spans="1:202" ht="28.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</row>
    <row r="176" spans="1:202" ht="28.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</row>
    <row r="177" spans="1:202" ht="28.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</row>
    <row r="178" spans="1:202" ht="28.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</row>
    <row r="179" spans="1:202" ht="28.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</row>
    <row r="180" spans="1:202" ht="28.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</row>
    <row r="181" spans="1:202" ht="28.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</row>
    <row r="182" spans="1:202" ht="28.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</row>
    <row r="183" spans="1:202" ht="28.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</row>
    <row r="184" spans="1:202" ht="28.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</row>
    <row r="185" spans="1:202" ht="28.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</row>
    <row r="186" spans="1:202" ht="28.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</row>
    <row r="187" spans="1:202" ht="28.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</row>
    <row r="188" spans="1:202" ht="28.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</row>
    <row r="189" spans="1:202" ht="28.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</row>
    <row r="190" spans="1:202" ht="28.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</row>
    <row r="191" spans="1:202" ht="28.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</row>
    <row r="192" spans="1:202" ht="28.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</row>
    <row r="193" spans="1:202" ht="28.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</row>
    <row r="194" spans="1:202" ht="28.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</row>
    <row r="195" spans="1:202" ht="28.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</row>
    <row r="196" spans="1:202" ht="28.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</row>
    <row r="197" spans="1:202" ht="28.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</row>
    <row r="198" spans="1:202" ht="28.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</row>
    <row r="199" spans="1:202" ht="28.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</row>
    <row r="200" spans="1:202" ht="28.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</row>
    <row r="201" spans="1:202" ht="28.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</row>
    <row r="202" spans="1:202" ht="28.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</row>
    <row r="203" spans="1:202" ht="28.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</row>
    <row r="204" spans="1:202" ht="28.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</row>
    <row r="205" spans="1:202" ht="28.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</row>
    <row r="206" spans="1:202" ht="28.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</row>
    <row r="207" spans="1:202" ht="28.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</row>
    <row r="208" spans="1:202" ht="28.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</row>
    <row r="209" spans="1:202" ht="28.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</row>
    <row r="210" spans="1:202" ht="28.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</row>
  </sheetData>
  <sheetProtection sheet="1" objects="1" scenarios="1"/>
  <mergeCells count="1">
    <mergeCell ref="E7:F7"/>
  </mergeCells>
  <printOptions/>
  <pageMargins left="0.75" right="0.75" top="1" bottom="1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2:GT133"/>
  <sheetViews>
    <sheetView showRowColHeaders="0" workbookViewId="0" topLeftCell="A1">
      <selection activeCell="F15" sqref="F15"/>
    </sheetView>
  </sheetViews>
  <sheetFormatPr defaultColWidth="9.00390625" defaultRowHeight="12.75"/>
  <cols>
    <col min="1" max="202" width="5.75390625" style="17" customWidth="1"/>
    <col min="203" max="16384" width="9.125" style="17" customWidth="1"/>
  </cols>
  <sheetData>
    <row r="2" spans="1:202" ht="28.5" customHeight="1">
      <c r="A2" s="18"/>
      <c r="B2" s="19" t="s">
        <v>67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</row>
    <row r="3" spans="1:202" ht="28.5" customHeight="1">
      <c r="A3" s="18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</row>
    <row r="4" spans="1:202" ht="28.5" customHeight="1">
      <c r="A4" s="18"/>
      <c r="B4" s="20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</row>
    <row r="5" spans="1:202" ht="28.5" customHeight="1">
      <c r="A5" s="18"/>
      <c r="B5" s="21" t="s">
        <v>28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</row>
    <row r="6" spans="1:202" ht="15" customHeight="1">
      <c r="A6" s="18"/>
      <c r="B6" s="2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</row>
    <row r="7" spans="1:202" ht="28.5" customHeight="1">
      <c r="A7" s="18"/>
      <c r="B7" s="1"/>
      <c r="C7" s="7"/>
      <c r="D7" s="2" t="s">
        <v>1</v>
      </c>
      <c r="E7" s="10"/>
      <c r="F7" s="7"/>
      <c r="G7" s="51" t="s">
        <v>2</v>
      </c>
      <c r="H7" s="7"/>
      <c r="I7" s="7"/>
      <c r="J7" s="7"/>
      <c r="K7" s="7"/>
      <c r="L7" s="2" t="s">
        <v>1</v>
      </c>
      <c r="M7" s="10"/>
      <c r="N7" s="10"/>
      <c r="O7" s="7"/>
      <c r="P7" s="1"/>
      <c r="Q7" s="7"/>
      <c r="R7" s="51" t="s">
        <v>2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</row>
    <row r="8" spans="1:202" ht="28.5" customHeight="1">
      <c r="A8" s="18"/>
      <c r="B8" s="1"/>
      <c r="C8" s="1"/>
      <c r="D8" s="2"/>
      <c r="E8" s="7"/>
      <c r="F8" s="59"/>
      <c r="G8" s="7"/>
      <c r="H8" s="7"/>
      <c r="I8" s="1"/>
      <c r="J8" s="1"/>
      <c r="K8" s="51"/>
      <c r="L8" s="2"/>
      <c r="M8" s="7"/>
      <c r="N8" s="7"/>
      <c r="O8" s="10"/>
      <c r="P8" s="10"/>
      <c r="Q8" s="7"/>
      <c r="R8" s="1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</row>
    <row r="9" spans="1:202" ht="28.5" customHeight="1">
      <c r="A9" s="18"/>
      <c r="B9" s="7"/>
      <c r="C9" s="52"/>
      <c r="D9" s="1"/>
      <c r="E9" s="53"/>
      <c r="F9" s="1"/>
      <c r="G9" s="1"/>
      <c r="H9" s="13"/>
      <c r="I9" s="1"/>
      <c r="J9" s="1"/>
      <c r="K9" s="1"/>
      <c r="L9" s="1"/>
      <c r="M9" s="1"/>
      <c r="N9" s="1"/>
      <c r="O9" s="1"/>
      <c r="P9" s="1"/>
      <c r="Q9" s="7"/>
      <c r="R9" s="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</row>
    <row r="10" spans="1:202" ht="28.5" customHeight="1">
      <c r="A10" s="18"/>
      <c r="B10" s="7"/>
      <c r="C10" s="1"/>
      <c r="D10" s="1"/>
      <c r="E10" s="7"/>
      <c r="F10" s="1"/>
      <c r="G10" s="1"/>
      <c r="H10" s="1"/>
      <c r="I10" s="1"/>
      <c r="J10" s="13"/>
      <c r="K10" s="1"/>
      <c r="L10" s="1"/>
      <c r="M10" s="1"/>
      <c r="N10" s="1"/>
      <c r="O10" s="1"/>
      <c r="P10" s="7"/>
      <c r="Q10" s="7"/>
      <c r="R10" s="13" t="s">
        <v>29</v>
      </c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</row>
    <row r="11" spans="1:202" ht="28.5" customHeight="1">
      <c r="A11" s="18"/>
      <c r="B11" s="5"/>
      <c r="C11" s="10"/>
      <c r="D11" s="60"/>
      <c r="E11" s="7"/>
      <c r="F11" s="13"/>
      <c r="G11" s="7"/>
      <c r="H11" s="7"/>
      <c r="I11" s="53"/>
      <c r="J11" s="1"/>
      <c r="K11" s="7"/>
      <c r="L11" s="5"/>
      <c r="M11" s="10"/>
      <c r="N11" s="7"/>
      <c r="O11" s="7"/>
      <c r="P11" s="13"/>
      <c r="Q11" s="7"/>
      <c r="R11" s="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</row>
    <row r="12" spans="1:202" ht="28.5" customHeight="1">
      <c r="A12" s="18"/>
      <c r="B12" s="5" t="s">
        <v>3</v>
      </c>
      <c r="C12" s="10"/>
      <c r="D12" s="14"/>
      <c r="E12" s="7"/>
      <c r="F12" s="13"/>
      <c r="G12" s="1"/>
      <c r="H12" s="1"/>
      <c r="I12" s="53"/>
      <c r="J12" s="1"/>
      <c r="K12" s="53" t="s">
        <v>4</v>
      </c>
      <c r="L12" s="5" t="s">
        <v>3</v>
      </c>
      <c r="M12" s="10"/>
      <c r="N12" s="7"/>
      <c r="O12" s="155" t="s">
        <v>7</v>
      </c>
      <c r="P12" s="155"/>
      <c r="Q12" s="7"/>
      <c r="R12" s="53" t="s">
        <v>4</v>
      </c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</row>
    <row r="13" spans="1:202" ht="28.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</row>
    <row r="14" spans="1:202" ht="28.5" customHeight="1" thickBot="1">
      <c r="A14" s="18"/>
      <c r="B14" s="62" t="s">
        <v>75</v>
      </c>
      <c r="C14" s="54"/>
      <c r="D14" s="21"/>
      <c r="E14" s="21"/>
      <c r="F14" s="21"/>
      <c r="G14" s="21"/>
      <c r="J14" s="21"/>
      <c r="K14" s="21"/>
      <c r="L14" s="21"/>
      <c r="M14" s="109" t="s">
        <v>30</v>
      </c>
      <c r="N14" s="21"/>
      <c r="O14" s="21"/>
      <c r="P14" s="21"/>
      <c r="Q14" s="21"/>
      <c r="R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</row>
    <row r="15" spans="1:202" ht="28.5" customHeight="1">
      <c r="A15" s="18"/>
      <c r="B15" s="55" t="s">
        <v>31</v>
      </c>
      <c r="C15" s="56" t="s">
        <v>6</v>
      </c>
      <c r="D15" s="57" t="s">
        <v>7</v>
      </c>
      <c r="E15" s="56" t="s">
        <v>6</v>
      </c>
      <c r="F15" s="22"/>
      <c r="G15" s="56" t="s">
        <v>8</v>
      </c>
      <c r="I15" s="23" t="str">
        <f>IF(F15=0,"Dopolni.",IF(F15=F16,"Pravilno!","Ne, ne."))</f>
        <v>Dopolni.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</row>
    <row r="16" spans="1:202" ht="28.5" customHeight="1" hidden="1">
      <c r="A16" s="18"/>
      <c r="B16" s="55"/>
      <c r="C16" s="56"/>
      <c r="D16" s="57"/>
      <c r="E16" s="56"/>
      <c r="F16" s="24">
        <v>8</v>
      </c>
      <c r="G16" s="56"/>
      <c r="J16" s="21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</row>
    <row r="17" spans="1:202" ht="15" customHeight="1" thickBot="1">
      <c r="A17" s="18"/>
      <c r="B17" s="63"/>
      <c r="C17" s="21"/>
      <c r="D17" s="21"/>
      <c r="E17" s="21"/>
      <c r="F17" s="21"/>
      <c r="G17" s="21"/>
      <c r="J17" s="21"/>
      <c r="K17" s="21"/>
      <c r="L17" s="21"/>
      <c r="M17" s="109"/>
      <c r="N17" s="18"/>
      <c r="O17" s="18"/>
      <c r="P17" s="18"/>
      <c r="Q17" s="18"/>
      <c r="R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</row>
    <row r="18" spans="1:202" ht="28.5" customHeight="1">
      <c r="A18" s="18"/>
      <c r="B18" s="55" t="s">
        <v>76</v>
      </c>
      <c r="C18" s="56" t="s">
        <v>6</v>
      </c>
      <c r="D18" s="57" t="s">
        <v>71</v>
      </c>
      <c r="E18" s="56" t="s">
        <v>6</v>
      </c>
      <c r="F18" s="22"/>
      <c r="G18" s="56" t="s">
        <v>8</v>
      </c>
      <c r="I18" s="23" t="str">
        <f>IF(F18=0,"Dopolni.",IF(F18=F19,"Pravilno!","Ne, ne."))</f>
        <v>Dopolni.</v>
      </c>
      <c r="J18" s="21"/>
      <c r="K18" s="21"/>
      <c r="L18" s="21"/>
      <c r="M18" s="55"/>
      <c r="N18" s="56"/>
      <c r="O18" s="57"/>
      <c r="P18" s="56"/>
      <c r="Q18" s="81"/>
      <c r="R18" s="56"/>
      <c r="T18" s="23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</row>
    <row r="19" spans="1:202" ht="28.5" customHeight="1" hidden="1">
      <c r="A19" s="18"/>
      <c r="C19" s="56"/>
      <c r="D19" s="57"/>
      <c r="E19" s="56"/>
      <c r="F19" s="24">
        <v>2</v>
      </c>
      <c r="G19" s="56"/>
      <c r="J19" s="21"/>
      <c r="K19" s="21"/>
      <c r="L19" s="21"/>
      <c r="M19" s="55"/>
      <c r="N19" s="56"/>
      <c r="O19" s="57"/>
      <c r="P19" s="56"/>
      <c r="Q19" s="24"/>
      <c r="R19" s="56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</row>
    <row r="20" spans="1:202" ht="12" customHeight="1" thickBot="1">
      <c r="A20" s="18"/>
      <c r="B20" s="18"/>
      <c r="C20" s="18"/>
      <c r="D20" s="83"/>
      <c r="E20" s="77"/>
      <c r="F20" s="77"/>
      <c r="G20" s="77"/>
      <c r="H20" s="18"/>
      <c r="I20" s="84"/>
      <c r="J20" s="84"/>
      <c r="K20" s="84"/>
      <c r="L20" s="84"/>
      <c r="M20" s="63"/>
      <c r="N20" s="77"/>
      <c r="O20" s="57"/>
      <c r="P20" s="77"/>
      <c r="Q20" s="81"/>
      <c r="R20" s="77"/>
      <c r="T20" s="23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</row>
    <row r="21" spans="1:202" ht="28.5" customHeight="1">
      <c r="A21" s="18"/>
      <c r="B21" s="55"/>
      <c r="C21" s="56"/>
      <c r="D21" s="57" t="s">
        <v>72</v>
      </c>
      <c r="E21" s="56" t="s">
        <v>6</v>
      </c>
      <c r="F21" s="22"/>
      <c r="G21" s="56" t="s">
        <v>8</v>
      </c>
      <c r="I21" s="23" t="str">
        <f>IF(F21=0,"Dopolni.",IF(F21=F22,"Pravilno!","Ne, ne."))</f>
        <v>Dopolni.</v>
      </c>
      <c r="J21" s="21"/>
      <c r="K21" s="21"/>
      <c r="L21" s="21"/>
      <c r="M21" s="55" t="s">
        <v>31</v>
      </c>
      <c r="N21" s="56" t="s">
        <v>6</v>
      </c>
      <c r="O21" s="57" t="s">
        <v>7</v>
      </c>
      <c r="P21" s="56" t="s">
        <v>6</v>
      </c>
      <c r="Q21" s="22"/>
      <c r="R21" s="56" t="s">
        <v>8</v>
      </c>
      <c r="T21" s="23" t="str">
        <f>IF(Q21=0,"Dopolni.",IF(Q21=Q22,"Pravilno!","Ne, ne."))</f>
        <v>Dopolni.</v>
      </c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</row>
    <row r="22" spans="1:202" ht="28.5" customHeight="1" hidden="1">
      <c r="A22" s="18"/>
      <c r="B22" s="55"/>
      <c r="C22" s="56"/>
      <c r="D22" s="57"/>
      <c r="E22" s="56"/>
      <c r="F22" s="22">
        <v>5</v>
      </c>
      <c r="G22" s="56"/>
      <c r="I22" s="23"/>
      <c r="J22" s="21"/>
      <c r="K22" s="21"/>
      <c r="L22" s="21"/>
      <c r="M22" s="55"/>
      <c r="N22" s="56"/>
      <c r="O22" s="57"/>
      <c r="P22" s="56"/>
      <c r="Q22" s="22">
        <v>5</v>
      </c>
      <c r="R22" s="56"/>
      <c r="T22" s="23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</row>
    <row r="23" spans="1:202" ht="9.75" customHeight="1" thickBot="1">
      <c r="A23" s="18"/>
      <c r="B23" s="18"/>
      <c r="C23" s="18"/>
      <c r="D23" s="83"/>
      <c r="E23" s="77"/>
      <c r="F23" s="77"/>
      <c r="G23" s="77"/>
      <c r="H23" s="18"/>
      <c r="I23" s="84"/>
      <c r="J23" s="84"/>
      <c r="K23" s="84"/>
      <c r="L23" s="84"/>
      <c r="M23" s="63"/>
      <c r="N23" s="77"/>
      <c r="O23" s="57"/>
      <c r="P23" s="77"/>
      <c r="Q23" s="81"/>
      <c r="R23" s="77"/>
      <c r="T23" s="23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</row>
    <row r="24" spans="1:202" ht="28.5" customHeight="1">
      <c r="A24" s="18"/>
      <c r="B24" s="55"/>
      <c r="C24" s="56"/>
      <c r="D24" s="57" t="s">
        <v>73</v>
      </c>
      <c r="E24" s="56" t="s">
        <v>6</v>
      </c>
      <c r="F24" s="22"/>
      <c r="G24" s="56" t="s">
        <v>8</v>
      </c>
      <c r="I24" s="23" t="str">
        <f>IF(F24=0,"Dopolni.",IF(F24=F25,"Pravilno!","Ne, ne."))</f>
        <v>Dopolni.</v>
      </c>
      <c r="J24" s="21"/>
      <c r="K24" s="21"/>
      <c r="L24" s="21"/>
      <c r="M24" s="55" t="s">
        <v>10</v>
      </c>
      <c r="N24" s="56" t="s">
        <v>6</v>
      </c>
      <c r="O24" s="57" t="s">
        <v>29</v>
      </c>
      <c r="P24" s="56" t="s">
        <v>6</v>
      </c>
      <c r="Q24" s="22"/>
      <c r="R24" s="56" t="s">
        <v>8</v>
      </c>
      <c r="T24" s="23" t="str">
        <f>IF(Q24=0,"Dopolni.",IF(Q24=Q25,"Pravilno!","Ne, ne."))</f>
        <v>Dopolni.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</row>
    <row r="25" spans="1:202" ht="28.5" customHeight="1" hidden="1">
      <c r="A25" s="18"/>
      <c r="B25" s="55"/>
      <c r="C25" s="56"/>
      <c r="D25" s="57"/>
      <c r="E25" s="56"/>
      <c r="F25" s="22">
        <v>4</v>
      </c>
      <c r="G25" s="56"/>
      <c r="I25" s="23"/>
      <c r="J25" s="21"/>
      <c r="K25" s="21"/>
      <c r="L25" s="21"/>
      <c r="M25" s="55"/>
      <c r="N25" s="56"/>
      <c r="O25" s="57"/>
      <c r="P25" s="56"/>
      <c r="Q25" s="22">
        <v>4</v>
      </c>
      <c r="R25" s="56"/>
      <c r="T25" s="23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</row>
    <row r="26" spans="1:202" ht="10.5" customHeight="1">
      <c r="A26" s="18"/>
      <c r="B26" s="21"/>
      <c r="C26" s="21"/>
      <c r="D26" s="21"/>
      <c r="E26" s="21"/>
      <c r="F26" s="21"/>
      <c r="G26" s="21"/>
      <c r="J26" s="21"/>
      <c r="K26" s="21"/>
      <c r="L26" s="21"/>
      <c r="M26" s="21"/>
      <c r="N26" s="21"/>
      <c r="O26" s="21"/>
      <c r="P26" s="21"/>
      <c r="Q26" s="21"/>
      <c r="R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</row>
    <row r="27" spans="1:202" ht="28.5" customHeight="1">
      <c r="A27" s="18"/>
      <c r="C27" s="58" t="s">
        <v>21</v>
      </c>
      <c r="D27" s="54"/>
      <c r="E27" s="56" t="s">
        <v>6</v>
      </c>
      <c r="F27" s="22"/>
      <c r="G27" s="56" t="s">
        <v>23</v>
      </c>
      <c r="I27" s="23" t="str">
        <f>IF(F27=0,"Dopolni.",IF(F27=F28,"Pravilno!","Ne, ne."))</f>
        <v>Dopolni.</v>
      </c>
      <c r="J27" s="21"/>
      <c r="K27" s="21"/>
      <c r="L27" s="54"/>
      <c r="N27" s="58" t="s">
        <v>32</v>
      </c>
      <c r="O27" s="54"/>
      <c r="P27" s="56" t="s">
        <v>6</v>
      </c>
      <c r="Q27" s="22"/>
      <c r="R27" s="56" t="s">
        <v>23</v>
      </c>
      <c r="T27" s="23" t="str">
        <f>IF(Q27=0,"Dopolni.",IF(Q27=Q28,"Pravilno!","Ne, ne."))</f>
        <v>Dopolni.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</row>
    <row r="28" spans="1:202" ht="28.5" customHeight="1" hidden="1">
      <c r="A28" s="18"/>
      <c r="B28" s="18"/>
      <c r="C28" s="18"/>
      <c r="D28" s="18"/>
      <c r="E28" s="18"/>
      <c r="F28" s="18">
        <v>20</v>
      </c>
      <c r="G28" s="18"/>
      <c r="J28" s="18"/>
      <c r="K28" s="18"/>
      <c r="L28" s="18"/>
      <c r="M28" s="18"/>
      <c r="N28" s="18"/>
      <c r="O28" s="18"/>
      <c r="P28" s="18"/>
      <c r="Q28" s="18">
        <v>20</v>
      </c>
      <c r="R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</row>
    <row r="29" spans="1:202" ht="28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</row>
    <row r="30" spans="1:202" ht="28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</row>
    <row r="31" spans="1:202" ht="28.5" customHeight="1">
      <c r="A31" s="18"/>
      <c r="B31" s="20" t="s">
        <v>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</row>
    <row r="32" spans="1:202" ht="28.5" customHeight="1">
      <c r="A32" s="18"/>
      <c r="B32" s="21" t="s">
        <v>28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</row>
    <row r="33" spans="1:202" ht="15" customHeight="1">
      <c r="A33" s="18"/>
      <c r="B33" s="21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</row>
    <row r="34" spans="1:202" ht="28.5" customHeight="1">
      <c r="A34" s="18"/>
      <c r="B34" s="2" t="s">
        <v>1</v>
      </c>
      <c r="C34" s="1"/>
      <c r="D34" s="7"/>
      <c r="E34" s="7"/>
      <c r="F34" s="1"/>
      <c r="G34" s="51" t="s">
        <v>2</v>
      </c>
      <c r="H34" s="7"/>
      <c r="I34" s="7"/>
      <c r="J34" s="7"/>
      <c r="K34" s="7"/>
      <c r="L34" s="2" t="s">
        <v>1</v>
      </c>
      <c r="M34" s="7"/>
      <c r="N34" s="1"/>
      <c r="O34" s="7"/>
      <c r="P34" s="51" t="s">
        <v>2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</row>
    <row r="35" spans="1:202" ht="28.5" customHeight="1">
      <c r="A35" s="18"/>
      <c r="B35" s="1"/>
      <c r="C35" s="7"/>
      <c r="D35" s="10"/>
      <c r="E35" s="10"/>
      <c r="F35" s="7"/>
      <c r="G35" s="1"/>
      <c r="H35" s="7"/>
      <c r="I35" s="7"/>
      <c r="J35" s="7"/>
      <c r="K35" s="7"/>
      <c r="L35" s="7"/>
      <c r="M35" s="1"/>
      <c r="N35" s="1"/>
      <c r="O35" s="1"/>
      <c r="P35" s="1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</row>
    <row r="36" spans="1:202" ht="28.5" customHeight="1">
      <c r="A36" s="18"/>
      <c r="B36" s="1"/>
      <c r="C36" s="1"/>
      <c r="D36" s="2"/>
      <c r="E36" s="7"/>
      <c r="F36" s="10"/>
      <c r="G36" s="10"/>
      <c r="H36" s="7"/>
      <c r="I36" s="1"/>
      <c r="J36" s="1"/>
      <c r="K36" s="51"/>
      <c r="L36" s="2"/>
      <c r="M36" s="1"/>
      <c r="N36" s="1"/>
      <c r="O36" s="1"/>
      <c r="P36" s="1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</row>
    <row r="37" spans="1:202" ht="28.5" customHeight="1">
      <c r="A37" s="18"/>
      <c r="B37" s="7"/>
      <c r="C37" s="52"/>
      <c r="D37" s="1"/>
      <c r="E37" s="53"/>
      <c r="F37" s="1"/>
      <c r="G37" s="1"/>
      <c r="H37" s="13"/>
      <c r="I37" s="1"/>
      <c r="J37" s="1"/>
      <c r="K37" s="1"/>
      <c r="L37" s="1"/>
      <c r="M37" s="1"/>
      <c r="N37" s="1"/>
      <c r="O37" s="1"/>
      <c r="P37" s="1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</row>
    <row r="38" spans="1:202" ht="28.5" customHeight="1">
      <c r="A38" s="18"/>
      <c r="B38" s="7"/>
      <c r="C38" s="1"/>
      <c r="D38" s="1"/>
      <c r="E38" s="7"/>
      <c r="F38" s="1"/>
      <c r="G38" s="1"/>
      <c r="H38" s="1"/>
      <c r="I38" s="1"/>
      <c r="J38" s="7"/>
      <c r="K38" s="1"/>
      <c r="L38" s="7"/>
      <c r="M38" s="1"/>
      <c r="N38" s="1"/>
      <c r="O38" s="1"/>
      <c r="P38" s="1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</row>
    <row r="39" spans="1:202" ht="28.5" customHeight="1">
      <c r="A39" s="18"/>
      <c r="B39" s="5"/>
      <c r="C39" s="10"/>
      <c r="D39" s="60"/>
      <c r="E39" s="7"/>
      <c r="F39" s="13"/>
      <c r="G39" s="53"/>
      <c r="H39" s="7"/>
      <c r="I39" s="53"/>
      <c r="J39" s="7"/>
      <c r="K39" s="7"/>
      <c r="L39" s="5"/>
      <c r="M39" s="1"/>
      <c r="N39" s="1"/>
      <c r="O39" s="1"/>
      <c r="P39" s="1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</row>
    <row r="40" spans="1:202" ht="28.5" customHeight="1">
      <c r="A40" s="18"/>
      <c r="B40" s="5"/>
      <c r="C40" s="10"/>
      <c r="D40" s="14"/>
      <c r="E40" s="7"/>
      <c r="F40" s="13"/>
      <c r="G40" s="1"/>
      <c r="H40" s="1"/>
      <c r="I40" s="53"/>
      <c r="J40" s="1"/>
      <c r="K40" s="7"/>
      <c r="L40" s="5"/>
      <c r="M40" s="1"/>
      <c r="N40" s="1"/>
      <c r="O40" s="1"/>
      <c r="P40" s="1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</row>
    <row r="41" spans="1:202" ht="28.5" customHeight="1">
      <c r="A41" s="18"/>
      <c r="B41" s="5" t="s">
        <v>3</v>
      </c>
      <c r="C41" s="7"/>
      <c r="D41" s="14"/>
      <c r="E41" s="53" t="s">
        <v>4</v>
      </c>
      <c r="F41" s="59"/>
      <c r="G41" s="1"/>
      <c r="H41" s="7"/>
      <c r="I41" s="7"/>
      <c r="J41" s="7"/>
      <c r="K41" s="7"/>
      <c r="L41" s="5" t="s">
        <v>3</v>
      </c>
      <c r="M41" s="61"/>
      <c r="N41" s="1"/>
      <c r="O41" s="1"/>
      <c r="P41" s="53" t="s">
        <v>4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</row>
    <row r="42" spans="1:202" ht="28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</row>
    <row r="43" spans="1:202" ht="28.5" customHeight="1">
      <c r="A43" s="18"/>
      <c r="B43" s="109" t="s">
        <v>75</v>
      </c>
      <c r="C43" s="54"/>
      <c r="D43" s="21"/>
      <c r="E43" s="21"/>
      <c r="F43" s="21"/>
      <c r="G43" s="21"/>
      <c r="J43" s="21"/>
      <c r="K43" s="21"/>
      <c r="L43" s="21"/>
      <c r="M43" s="109" t="s">
        <v>30</v>
      </c>
      <c r="N43" s="21"/>
      <c r="O43" s="21"/>
      <c r="P43" s="21"/>
      <c r="Q43" s="21"/>
      <c r="R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</row>
    <row r="44" spans="1:202" ht="28.5" customHeight="1">
      <c r="A44" s="18"/>
      <c r="B44" s="55"/>
      <c r="C44" s="56"/>
      <c r="D44" s="57" t="s">
        <v>7</v>
      </c>
      <c r="E44" s="56" t="s">
        <v>6</v>
      </c>
      <c r="F44" s="22"/>
      <c r="G44" s="56" t="s">
        <v>8</v>
      </c>
      <c r="I44" s="23" t="str">
        <f>IF(F44=0,"Dopolni.",IF(F44=F45,"Pravilno!","Ne, ne."))</f>
        <v>Dopolni.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</row>
    <row r="45" spans="1:202" ht="28.5" customHeight="1" hidden="1">
      <c r="A45" s="18"/>
      <c r="B45" s="55"/>
      <c r="C45" s="56"/>
      <c r="D45" s="57"/>
      <c r="E45" s="56"/>
      <c r="F45" s="24">
        <v>2</v>
      </c>
      <c r="G45" s="56"/>
      <c r="J45" s="21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</row>
    <row r="46" spans="1:202" ht="12.75" customHeight="1">
      <c r="A46" s="18"/>
      <c r="B46" s="21"/>
      <c r="C46" s="21"/>
      <c r="D46" s="21"/>
      <c r="E46" s="21"/>
      <c r="F46" s="21"/>
      <c r="G46" s="21"/>
      <c r="J46" s="21"/>
      <c r="K46" s="21"/>
      <c r="L46" s="21"/>
      <c r="M46" s="109"/>
      <c r="N46" s="18"/>
      <c r="O46" s="18"/>
      <c r="P46" s="18"/>
      <c r="Q46" s="18"/>
      <c r="R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</row>
    <row r="47" spans="1:202" ht="28.5" customHeight="1">
      <c r="A47" s="18"/>
      <c r="B47" s="55"/>
      <c r="C47" s="56"/>
      <c r="D47" s="57" t="s">
        <v>71</v>
      </c>
      <c r="E47" s="56" t="s">
        <v>6</v>
      </c>
      <c r="F47" s="22"/>
      <c r="G47" s="56" t="s">
        <v>8</v>
      </c>
      <c r="I47" s="23" t="str">
        <f>IF(F47=0,"Dopolni.",IF(F47=F48,"Pravilno!","Ne, ne."))</f>
        <v>Dopolni.</v>
      </c>
      <c r="J47" s="21"/>
      <c r="K47" s="21"/>
      <c r="L47" s="21"/>
      <c r="M47" s="55"/>
      <c r="N47" s="56"/>
      <c r="O47" s="57"/>
      <c r="P47" s="56"/>
      <c r="Q47" s="81"/>
      <c r="R47" s="56"/>
      <c r="T47" s="23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</row>
    <row r="48" spans="1:202" ht="28.5" customHeight="1" hidden="1">
      <c r="A48" s="18"/>
      <c r="C48" s="56"/>
      <c r="D48" s="57"/>
      <c r="E48" s="56"/>
      <c r="F48" s="24">
        <v>4</v>
      </c>
      <c r="G48" s="56"/>
      <c r="J48" s="21"/>
      <c r="K48" s="21"/>
      <c r="L48" s="21"/>
      <c r="M48" s="55"/>
      <c r="N48" s="56"/>
      <c r="O48" s="57"/>
      <c r="P48" s="56"/>
      <c r="Q48" s="24"/>
      <c r="R48" s="56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</row>
    <row r="49" spans="1:202" ht="11.25" customHeight="1">
      <c r="A49" s="18"/>
      <c r="B49" s="21"/>
      <c r="C49" s="21"/>
      <c r="D49" s="21"/>
      <c r="E49" s="21"/>
      <c r="F49" s="21"/>
      <c r="G49" s="21"/>
      <c r="J49" s="21"/>
      <c r="K49" s="21"/>
      <c r="L49" s="21"/>
      <c r="M49" s="21"/>
      <c r="N49" s="21"/>
      <c r="O49" s="21"/>
      <c r="P49" s="21"/>
      <c r="Q49" s="21"/>
      <c r="R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</row>
    <row r="50" spans="1:202" ht="28.5" customHeight="1">
      <c r="A50" s="18"/>
      <c r="B50" s="55"/>
      <c r="C50" s="56"/>
      <c r="D50" s="57" t="s">
        <v>72</v>
      </c>
      <c r="E50" s="56" t="s">
        <v>6</v>
      </c>
      <c r="F50" s="22"/>
      <c r="G50" s="56" t="s">
        <v>8</v>
      </c>
      <c r="I50" s="23" t="str">
        <f>IF(F50=0,"Dopolni.",IF(F50=F51,"Pravilno!","Ne, ne."))</f>
        <v>Dopolni.</v>
      </c>
      <c r="J50" s="21"/>
      <c r="K50" s="21"/>
      <c r="L50" s="21"/>
      <c r="M50" s="55"/>
      <c r="N50" s="56"/>
      <c r="O50" s="57" t="s">
        <v>7</v>
      </c>
      <c r="P50" s="56" t="s">
        <v>6</v>
      </c>
      <c r="Q50" s="22"/>
      <c r="R50" s="56" t="s">
        <v>8</v>
      </c>
      <c r="T50" s="23" t="str">
        <f>IF(Q50=0,"Dopolni.",IF(Q50=Q51,"Pravilno!","Ne, ne."))</f>
        <v>Dopolni.</v>
      </c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</row>
    <row r="51" spans="1:202" ht="28.5" customHeight="1" hidden="1">
      <c r="A51" s="18"/>
      <c r="B51" s="55"/>
      <c r="C51" s="56"/>
      <c r="D51" s="57"/>
      <c r="E51" s="56"/>
      <c r="F51" s="22">
        <v>3</v>
      </c>
      <c r="G51" s="56"/>
      <c r="I51" s="23"/>
      <c r="J51" s="21"/>
      <c r="K51" s="21"/>
      <c r="L51" s="21"/>
      <c r="M51" s="55"/>
      <c r="N51" s="56"/>
      <c r="O51" s="57"/>
      <c r="P51" s="56"/>
      <c r="Q51" s="22">
        <v>3</v>
      </c>
      <c r="R51" s="56"/>
      <c r="T51" s="23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</row>
    <row r="52" spans="1:202" ht="9.75" customHeight="1">
      <c r="A52" s="18"/>
      <c r="B52" s="18"/>
      <c r="C52" s="18"/>
      <c r="D52" s="83"/>
      <c r="E52" s="77"/>
      <c r="F52" s="77"/>
      <c r="G52" s="77"/>
      <c r="H52" s="18"/>
      <c r="I52" s="84"/>
      <c r="J52" s="84"/>
      <c r="K52" s="84"/>
      <c r="L52" s="84"/>
      <c r="M52" s="21"/>
      <c r="N52" s="77"/>
      <c r="O52" s="57"/>
      <c r="P52" s="77"/>
      <c r="Q52" s="81"/>
      <c r="R52" s="77"/>
      <c r="T52" s="23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</row>
    <row r="53" spans="1:202" ht="28.5" customHeight="1">
      <c r="A53" s="18"/>
      <c r="B53" s="55"/>
      <c r="C53" s="56"/>
      <c r="D53" s="57" t="s">
        <v>73</v>
      </c>
      <c r="E53" s="56" t="s">
        <v>6</v>
      </c>
      <c r="F53" s="22"/>
      <c r="G53" s="56" t="s">
        <v>8</v>
      </c>
      <c r="I53" s="23" t="str">
        <f>IF(F53=0,"Dopolni.",IF(F53=F54,"Pravilno!","Ne, ne."))</f>
        <v>Dopolni.</v>
      </c>
      <c r="J53" s="21"/>
      <c r="K53" s="21"/>
      <c r="L53" s="21"/>
      <c r="M53" s="55"/>
      <c r="N53" s="56"/>
      <c r="O53" s="57" t="s">
        <v>29</v>
      </c>
      <c r="P53" s="56" t="s">
        <v>6</v>
      </c>
      <c r="Q53" s="22"/>
      <c r="R53" s="56" t="s">
        <v>8</v>
      </c>
      <c r="T53" s="23" t="str">
        <f>IF(Q53=0,"Dopolni.",IF(Q53=Q54,"Pravilno!","Ne, ne."))</f>
        <v>Dopolni.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</row>
    <row r="54" spans="1:202" ht="28.5" customHeight="1" hidden="1">
      <c r="A54" s="18"/>
      <c r="B54" s="55"/>
      <c r="C54" s="56"/>
      <c r="D54" s="57"/>
      <c r="E54" s="56"/>
      <c r="F54" s="22">
        <v>6</v>
      </c>
      <c r="G54" s="56"/>
      <c r="I54" s="23"/>
      <c r="J54" s="21"/>
      <c r="K54" s="21"/>
      <c r="L54" s="21"/>
      <c r="M54" s="55"/>
      <c r="N54" s="56"/>
      <c r="O54" s="57"/>
      <c r="P54" s="56"/>
      <c r="Q54" s="22">
        <v>6</v>
      </c>
      <c r="R54" s="56"/>
      <c r="T54" s="23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</row>
    <row r="55" spans="1:202" ht="11.25" customHeight="1">
      <c r="A55" s="18"/>
      <c r="B55" s="21"/>
      <c r="C55" s="21"/>
      <c r="D55" s="21"/>
      <c r="E55" s="21"/>
      <c r="F55" s="21"/>
      <c r="G55" s="21"/>
      <c r="J55" s="21"/>
      <c r="K55" s="21"/>
      <c r="L55" s="21"/>
      <c r="M55" s="21"/>
      <c r="N55" s="21"/>
      <c r="O55" s="21"/>
      <c r="P55" s="21"/>
      <c r="Q55" s="21"/>
      <c r="R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</row>
    <row r="56" spans="1:202" ht="28.5" customHeight="1">
      <c r="A56" s="18"/>
      <c r="C56" s="58" t="s">
        <v>21</v>
      </c>
      <c r="D56" s="54"/>
      <c r="E56" s="56" t="s">
        <v>6</v>
      </c>
      <c r="F56" s="22"/>
      <c r="G56" s="56" t="s">
        <v>23</v>
      </c>
      <c r="I56" s="23" t="str">
        <f>IF(F56=0,"Dopolni.",IF(F56=F57,"Pravilno!","Ne, ne."))</f>
        <v>Dopolni.</v>
      </c>
      <c r="J56" s="21"/>
      <c r="K56" s="21"/>
      <c r="L56" s="54"/>
      <c r="N56" s="58" t="s">
        <v>32</v>
      </c>
      <c r="O56" s="54"/>
      <c r="P56" s="56" t="s">
        <v>6</v>
      </c>
      <c r="Q56" s="22"/>
      <c r="R56" s="56" t="s">
        <v>23</v>
      </c>
      <c r="T56" s="23" t="str">
        <f>IF(Q56=0,"Dopolni.",IF(Q56=Q57,"Pravilno!","Ne, ne."))</f>
        <v>Dopolni.</v>
      </c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</row>
    <row r="57" spans="1:202" ht="28.5" customHeight="1" hidden="1">
      <c r="A57" s="18"/>
      <c r="B57" s="18"/>
      <c r="C57" s="18"/>
      <c r="D57" s="18"/>
      <c r="E57" s="18"/>
      <c r="F57" s="18">
        <v>18</v>
      </c>
      <c r="G57" s="18"/>
      <c r="J57" s="18"/>
      <c r="K57" s="18"/>
      <c r="L57" s="18"/>
      <c r="M57" s="18"/>
      <c r="N57" s="18"/>
      <c r="O57" s="18"/>
      <c r="P57" s="18"/>
      <c r="Q57" s="18">
        <v>18</v>
      </c>
      <c r="R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</row>
    <row r="58" spans="1:202" ht="28.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</row>
    <row r="59" spans="1:202" ht="28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</row>
    <row r="60" spans="1:202" ht="28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</row>
    <row r="61" spans="1:202" ht="28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</row>
    <row r="62" spans="1:202" ht="28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</row>
    <row r="63" spans="1:202" ht="28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</row>
    <row r="64" spans="1:202" ht="28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</row>
    <row r="65" spans="1:202" ht="28.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</row>
    <row r="66" spans="1:202" ht="28.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</row>
    <row r="67" spans="1:202" ht="28.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</row>
    <row r="68" spans="1:202" ht="28.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</row>
    <row r="69" spans="1:202" ht="28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</row>
    <row r="70" spans="1:202" ht="28.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</row>
    <row r="71" spans="1:202" ht="28.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</row>
    <row r="72" spans="1:202" ht="28.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</row>
    <row r="73" spans="1:202" ht="28.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</row>
    <row r="74" spans="1:202" ht="28.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</row>
    <row r="75" spans="1:202" ht="28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</row>
    <row r="76" spans="1:202" ht="28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</row>
    <row r="77" spans="1:202" ht="28.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</row>
    <row r="78" spans="1:202" ht="28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</row>
    <row r="79" spans="1:202" ht="28.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</row>
    <row r="80" spans="1:202" ht="28.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</row>
    <row r="81" spans="1:202" ht="28.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</row>
    <row r="82" spans="1:202" ht="28.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</row>
    <row r="83" spans="1:202" ht="28.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</row>
    <row r="84" spans="1:202" ht="28.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</row>
    <row r="85" spans="1:202" ht="28.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</row>
    <row r="86" spans="1:202" ht="28.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</row>
    <row r="87" spans="1:202" ht="28.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</row>
    <row r="88" spans="1:202" ht="28.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</row>
    <row r="89" spans="1:202" ht="28.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</row>
    <row r="90" spans="1:202" ht="28.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</row>
    <row r="91" spans="1:202" ht="28.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</row>
    <row r="92" spans="1:202" ht="28.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</row>
    <row r="93" spans="1:202" ht="28.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</row>
    <row r="94" spans="1:202" ht="28.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</row>
    <row r="95" spans="1:202" ht="28.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</row>
    <row r="96" spans="1:202" ht="28.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</row>
    <row r="97" spans="1:202" ht="28.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</row>
    <row r="98" spans="1:202" ht="28.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</row>
    <row r="99" spans="1:202" ht="28.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</row>
    <row r="100" spans="1:202" ht="28.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</row>
    <row r="101" spans="1:202" ht="28.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</row>
    <row r="102" spans="1:202" ht="28.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</row>
    <row r="103" spans="1:202" ht="28.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</row>
    <row r="104" spans="1:202" ht="28.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</row>
    <row r="105" spans="1:202" ht="28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</row>
    <row r="106" spans="1:202" ht="28.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</row>
    <row r="107" spans="1:202" ht="28.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</row>
    <row r="108" spans="1:202" ht="28.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</row>
    <row r="109" spans="1:202" ht="28.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</row>
    <row r="110" spans="1:202" ht="28.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</row>
    <row r="111" spans="1:202" ht="28.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</row>
    <row r="112" spans="1:202" ht="28.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</row>
    <row r="113" spans="1:202" ht="28.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</row>
    <row r="114" spans="1:202" ht="28.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</row>
    <row r="115" spans="1:202" ht="28.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</row>
    <row r="116" spans="1:202" ht="28.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</row>
    <row r="117" spans="1:202" ht="28.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</row>
    <row r="118" spans="1:202" ht="28.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</row>
    <row r="119" spans="1:202" ht="28.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</row>
    <row r="120" spans="1:202" ht="28.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</row>
    <row r="121" spans="1:202" ht="28.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</row>
    <row r="122" spans="1:202" ht="28.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</row>
    <row r="123" spans="1:202" ht="28.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</row>
    <row r="124" spans="1:202" ht="28.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</row>
    <row r="125" spans="1:202" ht="28.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</row>
    <row r="126" spans="1:202" ht="28.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</row>
    <row r="127" spans="1:202" ht="28.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</row>
    <row r="128" spans="1:202" ht="28.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</row>
    <row r="129" spans="1:202" ht="28.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</row>
    <row r="130" spans="1:202" ht="28.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</row>
    <row r="131" spans="1:202" ht="28.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</row>
    <row r="132" spans="1:202" ht="28.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</row>
    <row r="133" spans="1:202" ht="28.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</row>
  </sheetData>
  <sheetProtection sheet="1" objects="1" scenarios="1"/>
  <mergeCells count="1">
    <mergeCell ref="O12:P12"/>
  </mergeCells>
  <printOptions/>
  <pageMargins left="0.75" right="0.75" top="1" bottom="1" header="0" footer="0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GT85"/>
  <sheetViews>
    <sheetView showRowColHeaders="0" workbookViewId="0" topLeftCell="A1">
      <selection activeCell="G14" sqref="G14"/>
    </sheetView>
  </sheetViews>
  <sheetFormatPr defaultColWidth="9.00390625" defaultRowHeight="12.75"/>
  <cols>
    <col min="1" max="202" width="5.75390625" style="17" customWidth="1"/>
    <col min="203" max="16384" width="9.125" style="17" customWidth="1"/>
  </cols>
  <sheetData>
    <row r="2" spans="1:202" ht="28.5" customHeight="1">
      <c r="A2" s="18"/>
      <c r="B2" s="19" t="s">
        <v>67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</row>
    <row r="3" spans="1:202" ht="28.5" customHeight="1">
      <c r="A3" s="18"/>
      <c r="B3" s="65" t="s">
        <v>28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</row>
    <row r="4" spans="1:202" ht="28.5" customHeight="1">
      <c r="A4" s="18"/>
      <c r="B4" s="20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1"/>
      <c r="P4" s="21"/>
      <c r="Q4" s="21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</row>
    <row r="5" spans="1:202" ht="28.5" customHeight="1">
      <c r="A5" s="18"/>
      <c r="B5" s="20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</row>
    <row r="6" spans="1:202" ht="28.5" customHeight="1">
      <c r="A6" s="18"/>
      <c r="B6" s="20"/>
      <c r="C6" s="7"/>
      <c r="D6" s="2" t="s">
        <v>1</v>
      </c>
      <c r="E6" s="9"/>
      <c r="F6" s="9"/>
      <c r="G6" s="9"/>
      <c r="H6" s="51" t="s">
        <v>2</v>
      </c>
      <c r="I6" s="9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</row>
    <row r="7" spans="1:202" ht="28.5" customHeight="1">
      <c r="A7" s="18"/>
      <c r="B7" s="20"/>
      <c r="C7" s="1"/>
      <c r="D7" s="1"/>
      <c r="E7" s="1"/>
      <c r="F7" s="1"/>
      <c r="G7" s="1"/>
      <c r="H7" s="1"/>
      <c r="I7" s="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</row>
    <row r="8" spans="1:202" ht="28.5" customHeight="1">
      <c r="A8" s="18"/>
      <c r="B8" s="20"/>
      <c r="C8" s="1"/>
      <c r="D8" s="1"/>
      <c r="E8" s="1"/>
      <c r="F8" s="1"/>
      <c r="G8" s="1"/>
      <c r="H8" s="1"/>
      <c r="I8" s="1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</row>
    <row r="9" spans="1:202" ht="28.5" customHeight="1">
      <c r="A9" s="18"/>
      <c r="B9" s="18"/>
      <c r="C9" s="7"/>
      <c r="D9" s="7"/>
      <c r="E9" s="7"/>
      <c r="F9" s="10"/>
      <c r="G9" s="10"/>
      <c r="H9" s="7"/>
      <c r="I9" s="10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</row>
    <row r="10" spans="1:202" ht="28.5" customHeight="1">
      <c r="A10" s="18"/>
      <c r="B10" s="18"/>
      <c r="C10" s="1"/>
      <c r="D10" s="1"/>
      <c r="E10" s="1"/>
      <c r="F10" s="1"/>
      <c r="G10" s="1"/>
      <c r="H10" s="1"/>
      <c r="I10" s="1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</row>
    <row r="11" spans="1:202" ht="28.5" customHeight="1">
      <c r="A11" s="18"/>
      <c r="B11" s="18"/>
      <c r="C11" s="1"/>
      <c r="D11" s="1"/>
      <c r="E11" s="1"/>
      <c r="F11" s="1"/>
      <c r="G11" s="1"/>
      <c r="H11" s="1"/>
      <c r="I11" s="6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</row>
    <row r="12" spans="1:202" ht="28.5" customHeight="1">
      <c r="A12" s="18"/>
      <c r="B12" s="18"/>
      <c r="C12" s="5" t="s">
        <v>3</v>
      </c>
      <c r="D12" s="1"/>
      <c r="E12" s="64"/>
      <c r="F12" s="1"/>
      <c r="G12" s="1"/>
      <c r="H12" s="7"/>
      <c r="I12" s="53" t="s">
        <v>4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</row>
    <row r="13" spans="1:202" ht="28.5" customHeight="1">
      <c r="A13" s="18"/>
      <c r="B13" s="21"/>
      <c r="C13" s="67"/>
      <c r="D13" s="21"/>
      <c r="E13" s="68"/>
      <c r="F13" s="69"/>
      <c r="G13" s="69"/>
      <c r="H13" s="21"/>
      <c r="I13" s="21"/>
      <c r="K13" s="21"/>
      <c r="L13" s="7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</row>
    <row r="14" spans="1:202" ht="28.5" customHeight="1">
      <c r="A14" s="18"/>
      <c r="C14" s="70" t="s">
        <v>130</v>
      </c>
      <c r="E14" s="18"/>
      <c r="F14" s="18"/>
      <c r="G14" s="22"/>
      <c r="H14" s="70" t="s">
        <v>33</v>
      </c>
      <c r="I14" s="23" t="str">
        <f>IF(G14=0,"Dopolni.",IF(G14=G15,"Pravilno!","Ne, ne."))</f>
        <v>Dopolni.</v>
      </c>
      <c r="L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</row>
    <row r="15" spans="1:202" ht="28.5" customHeight="1" hidden="1">
      <c r="A15" s="18"/>
      <c r="C15" s="70"/>
      <c r="E15" s="18"/>
      <c r="F15" s="18"/>
      <c r="G15" s="22">
        <v>5</v>
      </c>
      <c r="H15" s="70"/>
      <c r="K15" s="23"/>
      <c r="L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</row>
    <row r="16" spans="1:202" ht="4.5" customHeight="1">
      <c r="A16" s="18"/>
      <c r="C16" s="70"/>
      <c r="D16" s="18"/>
      <c r="E16" s="18"/>
      <c r="F16" s="18"/>
      <c r="H16" s="70"/>
      <c r="I16" s="70"/>
      <c r="J16" s="18"/>
      <c r="K16" s="23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</row>
    <row r="17" spans="1:202" ht="28.5" customHeight="1">
      <c r="A17" s="18"/>
      <c r="C17" s="70" t="s">
        <v>131</v>
      </c>
      <c r="D17" s="18"/>
      <c r="E17" s="18"/>
      <c r="F17" s="18"/>
      <c r="G17" s="22"/>
      <c r="H17" s="70" t="s">
        <v>33</v>
      </c>
      <c r="I17" s="23" t="str">
        <f>IF(G17=0,"Dopolni.",IF(G17=G18,"Pravilno!","Ne, ne."))</f>
        <v>Dopolni.</v>
      </c>
      <c r="J17" s="23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</row>
    <row r="18" spans="1:202" ht="28.5" customHeight="1" hidden="1">
      <c r="A18" s="18"/>
      <c r="C18" s="70"/>
      <c r="D18" s="18"/>
      <c r="E18" s="18"/>
      <c r="F18" s="18"/>
      <c r="G18" s="22">
        <v>3</v>
      </c>
      <c r="H18" s="70"/>
      <c r="I18" s="18"/>
      <c r="J18" s="23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</row>
    <row r="19" spans="1:202" ht="4.5" customHeight="1">
      <c r="A19" s="18"/>
      <c r="C19" s="70"/>
      <c r="D19" s="18"/>
      <c r="E19" s="18"/>
      <c r="F19" s="18"/>
      <c r="H19" s="70"/>
      <c r="I19" s="70"/>
      <c r="J19" s="18"/>
      <c r="K19" s="23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</row>
    <row r="20" spans="1:202" ht="28.5" customHeight="1">
      <c r="A20" s="18"/>
      <c r="C20" s="70" t="s">
        <v>77</v>
      </c>
      <c r="D20" s="18"/>
      <c r="E20" s="18"/>
      <c r="F20" s="18"/>
      <c r="G20" s="18"/>
      <c r="H20" s="70"/>
      <c r="I20" s="18"/>
      <c r="J20" s="23"/>
      <c r="K20" s="18"/>
      <c r="L20" s="22"/>
      <c r="M20" s="70" t="s">
        <v>33</v>
      </c>
      <c r="N20" s="23" t="str">
        <f>IF(L20=0,"Dopolni.",IF(L20=L21,"Pravilno!","Ne, ne."))</f>
        <v>Dopolni.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</row>
    <row r="21" spans="1:202" ht="28.5" customHeight="1" hidden="1">
      <c r="A21" s="18"/>
      <c r="C21" s="70"/>
      <c r="D21" s="18"/>
      <c r="E21" s="18"/>
      <c r="F21" s="18"/>
      <c r="G21" s="18"/>
      <c r="H21" s="70"/>
      <c r="I21" s="18"/>
      <c r="J21" s="23"/>
      <c r="K21" s="18"/>
      <c r="L21" s="22">
        <v>8</v>
      </c>
      <c r="M21" s="70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</row>
    <row r="22" spans="1:202" ht="4.5" customHeight="1">
      <c r="A22" s="18"/>
      <c r="C22" s="70"/>
      <c r="D22" s="18"/>
      <c r="E22" s="18"/>
      <c r="F22" s="18"/>
      <c r="H22" s="70"/>
      <c r="I22" s="70"/>
      <c r="J22" s="18"/>
      <c r="K22" s="23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</row>
    <row r="23" spans="1:202" ht="28.5" customHeight="1">
      <c r="A23" s="18"/>
      <c r="C23" s="70" t="s">
        <v>134</v>
      </c>
      <c r="D23" s="18"/>
      <c r="E23" s="18"/>
      <c r="F23" s="18"/>
      <c r="G23" s="18"/>
      <c r="H23" s="70"/>
      <c r="I23" s="18"/>
      <c r="J23" s="23"/>
      <c r="K23" s="18"/>
      <c r="L23" s="22"/>
      <c r="M23" s="70" t="s">
        <v>33</v>
      </c>
      <c r="N23" s="23" t="str">
        <f>IF(L23=0,"Dopolni.",IF(L23=L24,"Pravilno!","Ne, ne."))</f>
        <v>Dopolni.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</row>
    <row r="24" spans="1:202" ht="28.5" customHeight="1" hidden="1">
      <c r="A24" s="18"/>
      <c r="C24" s="70"/>
      <c r="D24" s="18"/>
      <c r="E24" s="18"/>
      <c r="F24" s="18"/>
      <c r="G24" s="18"/>
      <c r="H24" s="70"/>
      <c r="I24" s="18"/>
      <c r="J24" s="23"/>
      <c r="K24" s="18"/>
      <c r="L24" s="22">
        <v>4</v>
      </c>
      <c r="M24" s="70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</row>
    <row r="25" spans="1:202" ht="4.5" customHeight="1">
      <c r="A25" s="18"/>
      <c r="C25" s="70"/>
      <c r="D25" s="18"/>
      <c r="E25" s="18"/>
      <c r="F25" s="18"/>
      <c r="H25" s="70"/>
      <c r="I25" s="70"/>
      <c r="J25" s="18"/>
      <c r="K25" s="23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</row>
    <row r="26" spans="1:202" ht="28.5" customHeight="1">
      <c r="A26" s="18"/>
      <c r="C26" s="70" t="s">
        <v>133</v>
      </c>
      <c r="D26" s="18"/>
      <c r="E26" s="18"/>
      <c r="F26" s="18"/>
      <c r="H26" s="22"/>
      <c r="I26" s="70" t="s">
        <v>33</v>
      </c>
      <c r="J26" s="23" t="str">
        <f>IF(H26=0,"Dopolni.",IF(H26=H27,"Pravilno!","Ne, ne."))</f>
        <v>Dopolni.</v>
      </c>
      <c r="K26" s="23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</row>
    <row r="27" spans="1:202" ht="28.5" customHeight="1" hidden="1">
      <c r="A27" s="18"/>
      <c r="C27" s="70"/>
      <c r="D27" s="18"/>
      <c r="E27" s="18"/>
      <c r="F27" s="18"/>
      <c r="H27" s="22">
        <v>4</v>
      </c>
      <c r="I27" s="70"/>
      <c r="J27" s="18"/>
      <c r="K27" s="23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</row>
    <row r="28" spans="1:202" ht="4.5" customHeight="1">
      <c r="A28" s="18"/>
      <c r="C28" s="70"/>
      <c r="D28" s="18"/>
      <c r="E28" s="18"/>
      <c r="F28" s="18"/>
      <c r="H28" s="70"/>
      <c r="I28" s="70"/>
      <c r="J28" s="18"/>
      <c r="K28" s="23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</row>
    <row r="29" spans="1:202" ht="28.5" customHeight="1">
      <c r="A29" s="18"/>
      <c r="C29" s="70" t="s">
        <v>132</v>
      </c>
      <c r="D29" s="18"/>
      <c r="E29" s="18"/>
      <c r="F29" s="18"/>
      <c r="H29" s="22"/>
      <c r="I29" s="70" t="s">
        <v>33</v>
      </c>
      <c r="J29" s="23" t="str">
        <f>IF(H29=0,"Dopolni.",IF(H29=H30,"Pravilno!","Ne, ne."))</f>
        <v>Dopolni.</v>
      </c>
      <c r="K29" s="23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</row>
    <row r="30" spans="1:202" ht="28.5" customHeight="1" hidden="1">
      <c r="A30" s="18"/>
      <c r="C30" s="70"/>
      <c r="D30" s="18"/>
      <c r="E30" s="18"/>
      <c r="F30" s="18"/>
      <c r="H30" s="22">
        <v>5</v>
      </c>
      <c r="I30" s="70"/>
      <c r="J30" s="18"/>
      <c r="K30" s="23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</row>
    <row r="31" spans="1:202" ht="4.5" customHeight="1">
      <c r="A31" s="18"/>
      <c r="C31" s="70"/>
      <c r="D31" s="18"/>
      <c r="E31" s="18"/>
      <c r="F31" s="18"/>
      <c r="H31" s="70"/>
      <c r="I31" s="70"/>
      <c r="J31" s="18"/>
      <c r="K31" s="23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</row>
    <row r="32" spans="1:202" ht="28.5" customHeight="1">
      <c r="A32" s="18"/>
      <c r="C32" s="70" t="s">
        <v>78</v>
      </c>
      <c r="F32" s="18"/>
      <c r="G32" s="18"/>
      <c r="H32" s="18"/>
      <c r="I32" s="22"/>
      <c r="J32" s="70" t="s">
        <v>34</v>
      </c>
      <c r="K32" s="23" t="str">
        <f>IF(I32=0,"Dopolni.",IF(I32=I33,"Pravilno!","Ne, ne."))</f>
        <v>Dopolni.</v>
      </c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</row>
    <row r="33" spans="1:202" ht="28.5" customHeight="1" hidden="1">
      <c r="A33" s="18"/>
      <c r="B33" s="18"/>
      <c r="C33" s="18"/>
      <c r="D33" s="18"/>
      <c r="E33" s="18"/>
      <c r="F33" s="18"/>
      <c r="G33" s="18"/>
      <c r="H33" s="18"/>
      <c r="I33" s="18">
        <v>20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</row>
    <row r="34" spans="1:202" ht="28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</row>
    <row r="35" spans="1:202" ht="28.5" customHeight="1">
      <c r="A35" s="18"/>
      <c r="B35" s="20" t="s">
        <v>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</row>
    <row r="36" spans="1:202" ht="27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</row>
    <row r="37" spans="1:202" ht="28.5" customHeight="1">
      <c r="A37" s="18"/>
      <c r="B37" s="18"/>
      <c r="C37" s="1"/>
      <c r="D37" s="1"/>
      <c r="E37" s="7"/>
      <c r="F37" s="2" t="s">
        <v>1</v>
      </c>
      <c r="G37" s="7"/>
      <c r="H37" s="7"/>
      <c r="I37" s="51" t="s">
        <v>2</v>
      </c>
      <c r="J37" s="1"/>
      <c r="K37" s="1"/>
      <c r="L37" s="1"/>
      <c r="M37" s="1"/>
      <c r="N37" s="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</row>
    <row r="38" spans="1:202" ht="28.5" customHeight="1">
      <c r="A38" s="18"/>
      <c r="B38" s="18"/>
      <c r="C38" s="7"/>
      <c r="D38" s="10"/>
      <c r="E38" s="10"/>
      <c r="F38" s="7"/>
      <c r="G38" s="1"/>
      <c r="H38" s="1"/>
      <c r="I38" s="1"/>
      <c r="J38" s="1"/>
      <c r="K38" s="1"/>
      <c r="L38" s="7"/>
      <c r="M38" s="1"/>
      <c r="N38" s="1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</row>
    <row r="39" spans="1:202" ht="28.5" customHeight="1">
      <c r="A39" s="18"/>
      <c r="B39" s="18"/>
      <c r="C39" s="7"/>
      <c r="D39" s="1"/>
      <c r="E39" s="1"/>
      <c r="F39" s="1"/>
      <c r="G39" s="1"/>
      <c r="H39" s="1"/>
      <c r="I39" s="7"/>
      <c r="J39" s="7"/>
      <c r="K39" s="7"/>
      <c r="L39" s="7"/>
      <c r="M39" s="1"/>
      <c r="N39" s="1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</row>
    <row r="40" spans="1:202" ht="28.5" customHeight="1">
      <c r="A40" s="18"/>
      <c r="B40" s="18"/>
      <c r="C40" s="7"/>
      <c r="D40" s="1"/>
      <c r="E40" s="1"/>
      <c r="F40" s="1"/>
      <c r="G40" s="7"/>
      <c r="H40" s="1"/>
      <c r="I40" s="7"/>
      <c r="J40" s="7"/>
      <c r="K40" s="7"/>
      <c r="L40" s="7"/>
      <c r="M40" s="1"/>
      <c r="N40" s="1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</row>
    <row r="41" spans="1:202" ht="28.5" customHeight="1">
      <c r="A41" s="18"/>
      <c r="B41" s="18"/>
      <c r="C41" s="5" t="s">
        <v>3</v>
      </c>
      <c r="D41" s="1"/>
      <c r="E41" s="1"/>
      <c r="F41" s="1"/>
      <c r="G41" s="1"/>
      <c r="H41" s="1"/>
      <c r="I41" s="7"/>
      <c r="J41" s="7"/>
      <c r="K41" s="7"/>
      <c r="L41" s="7"/>
      <c r="M41" s="1"/>
      <c r="N41" s="6" t="s">
        <v>4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</row>
    <row r="42" spans="1:202" ht="28.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</row>
    <row r="43" spans="1:202" ht="28.5" customHeight="1">
      <c r="A43" s="18"/>
      <c r="C43" s="70" t="s">
        <v>130</v>
      </c>
      <c r="E43" s="18"/>
      <c r="F43" s="18"/>
      <c r="G43" s="22"/>
      <c r="H43" s="70" t="s">
        <v>33</v>
      </c>
      <c r="I43" s="23" t="str">
        <f>IF(G43=0,"Dopolni.",IF(G43=G44,"Pravilno!","Ne, ne."))</f>
        <v>Dopolni.</v>
      </c>
      <c r="K43" s="23"/>
      <c r="L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</row>
    <row r="44" spans="1:202" ht="28.5" customHeight="1" hidden="1">
      <c r="A44" s="18"/>
      <c r="C44" s="70"/>
      <c r="E44" s="18"/>
      <c r="F44" s="18"/>
      <c r="G44" s="22">
        <v>10</v>
      </c>
      <c r="H44" s="70"/>
      <c r="K44" s="23"/>
      <c r="L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</row>
    <row r="45" spans="1:202" ht="4.5" customHeight="1">
      <c r="A45" s="18"/>
      <c r="B45" s="70"/>
      <c r="C45" s="18"/>
      <c r="D45" s="18"/>
      <c r="E45" s="18"/>
      <c r="F45" s="18"/>
      <c r="G45" s="71"/>
      <c r="H45" s="70"/>
      <c r="I45" s="18"/>
      <c r="J45" s="18"/>
      <c r="K45" s="18"/>
      <c r="L45" s="18"/>
      <c r="M45" s="70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</row>
    <row r="46" spans="1:202" ht="28.5" customHeight="1">
      <c r="A46" s="18"/>
      <c r="C46" s="70" t="s">
        <v>131</v>
      </c>
      <c r="D46" s="18"/>
      <c r="E46" s="18"/>
      <c r="F46" s="18"/>
      <c r="G46" s="22"/>
      <c r="H46" s="70" t="s">
        <v>33</v>
      </c>
      <c r="I46" s="23" t="str">
        <f>IF(G46=0,"Dopolni.",IF(G46=G47,"Pravilno!","Ne, ne."))</f>
        <v>Dopolni.</v>
      </c>
      <c r="J46" s="23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</row>
    <row r="47" spans="1:202" ht="28.5" customHeight="1" hidden="1">
      <c r="A47" s="18"/>
      <c r="C47" s="70"/>
      <c r="D47" s="18"/>
      <c r="E47" s="18"/>
      <c r="F47" s="18"/>
      <c r="G47" s="22">
        <v>2</v>
      </c>
      <c r="H47" s="70"/>
      <c r="I47" s="18"/>
      <c r="J47" s="23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</row>
    <row r="48" spans="1:202" ht="4.5" customHeight="1">
      <c r="A48" s="18"/>
      <c r="B48" s="70"/>
      <c r="C48" s="18"/>
      <c r="D48" s="18"/>
      <c r="E48" s="18"/>
      <c r="F48" s="18"/>
      <c r="G48" s="71"/>
      <c r="H48" s="70"/>
      <c r="I48" s="18"/>
      <c r="J48" s="18"/>
      <c r="K48" s="18"/>
      <c r="L48" s="18"/>
      <c r="M48" s="70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</row>
    <row r="49" spans="1:202" ht="28.5" customHeight="1">
      <c r="A49" s="18"/>
      <c r="C49" s="70" t="s">
        <v>79</v>
      </c>
      <c r="D49" s="18"/>
      <c r="E49" s="18"/>
      <c r="F49" s="18"/>
      <c r="G49" s="18"/>
      <c r="H49" s="70"/>
      <c r="I49" s="22"/>
      <c r="J49" s="70" t="s">
        <v>33</v>
      </c>
      <c r="K49" s="23" t="str">
        <f>IF(I49=0,"Dopolni.",IF(I49=I50,"Pravilno!","Ne, ne."))</f>
        <v>Dopolni.</v>
      </c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</row>
    <row r="50" spans="1:202" ht="28.5" customHeight="1" hidden="1">
      <c r="A50" s="18"/>
      <c r="C50" s="70"/>
      <c r="D50" s="18"/>
      <c r="E50" s="18"/>
      <c r="F50" s="18"/>
      <c r="G50" s="18"/>
      <c r="H50" s="70"/>
      <c r="I50" s="22">
        <v>12</v>
      </c>
      <c r="J50" s="70"/>
      <c r="K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</row>
    <row r="51" spans="1:202" ht="4.5" customHeight="1">
      <c r="A51" s="18"/>
      <c r="B51" s="70"/>
      <c r="C51" s="18"/>
      <c r="D51" s="18"/>
      <c r="E51" s="18"/>
      <c r="F51" s="18"/>
      <c r="G51" s="71"/>
      <c r="H51" s="70"/>
      <c r="I51" s="18"/>
      <c r="J51" s="18"/>
      <c r="K51" s="18"/>
      <c r="L51" s="18"/>
      <c r="M51" s="70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</row>
    <row r="52" spans="1:202" ht="28.5" customHeight="1">
      <c r="A52" s="18"/>
      <c r="C52" s="70" t="s">
        <v>133</v>
      </c>
      <c r="D52" s="18"/>
      <c r="E52" s="18"/>
      <c r="F52" s="18"/>
      <c r="H52" s="22"/>
      <c r="I52" s="70" t="s">
        <v>33</v>
      </c>
      <c r="J52" s="23" t="str">
        <f>IF(H52=0,"Dopolni.",IF(H52=H53,"Pravilno!","Ne, ne."))</f>
        <v>Dopolni.</v>
      </c>
      <c r="K52" s="23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</row>
    <row r="53" spans="1:202" ht="28.5" customHeight="1" hidden="1">
      <c r="A53" s="18"/>
      <c r="C53" s="70"/>
      <c r="D53" s="18"/>
      <c r="E53" s="18"/>
      <c r="F53" s="18"/>
      <c r="H53" s="22">
        <v>6</v>
      </c>
      <c r="I53" s="70"/>
      <c r="J53" s="18"/>
      <c r="K53" s="23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</row>
    <row r="54" spans="1:202" ht="4.5" customHeight="1">
      <c r="A54" s="18"/>
      <c r="B54" s="70"/>
      <c r="C54" s="18"/>
      <c r="D54" s="18"/>
      <c r="E54" s="18"/>
      <c r="F54" s="18"/>
      <c r="G54" s="71"/>
      <c r="H54" s="70"/>
      <c r="I54" s="18"/>
      <c r="J54" s="18"/>
      <c r="K54" s="18"/>
      <c r="L54" s="18"/>
      <c r="M54" s="70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</row>
    <row r="55" spans="1:202" ht="28.5" customHeight="1">
      <c r="A55" s="18"/>
      <c r="C55" s="70" t="s">
        <v>132</v>
      </c>
      <c r="D55" s="18"/>
      <c r="E55" s="18"/>
      <c r="F55" s="18"/>
      <c r="H55" s="22"/>
      <c r="I55" s="70" t="s">
        <v>33</v>
      </c>
      <c r="J55" s="23" t="str">
        <f>IF(H55=0,"Dopolni.",IF(H55=H56,"Pravilno!","Ne, ne."))</f>
        <v>Dopolni.</v>
      </c>
      <c r="K55" s="23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</row>
    <row r="56" spans="1:202" ht="28.5" customHeight="1" hidden="1">
      <c r="A56" s="18"/>
      <c r="C56" s="70"/>
      <c r="D56" s="18"/>
      <c r="E56" s="18"/>
      <c r="F56" s="18"/>
      <c r="H56" s="22">
        <v>3</v>
      </c>
      <c r="I56" s="70"/>
      <c r="J56" s="18"/>
      <c r="K56" s="23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</row>
    <row r="57" spans="1:202" ht="4.5" customHeight="1">
      <c r="A57" s="18"/>
      <c r="B57" s="70"/>
      <c r="C57" s="18"/>
      <c r="D57" s="18"/>
      <c r="E57" s="18"/>
      <c r="F57" s="18"/>
      <c r="G57" s="71"/>
      <c r="H57" s="70"/>
      <c r="I57" s="18"/>
      <c r="J57" s="18"/>
      <c r="K57" s="18"/>
      <c r="L57" s="18"/>
      <c r="M57" s="70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</row>
    <row r="58" spans="1:202" ht="28.5" customHeight="1">
      <c r="A58" s="18"/>
      <c r="C58" s="70" t="s">
        <v>135</v>
      </c>
      <c r="F58" s="18"/>
      <c r="G58" s="18"/>
      <c r="H58" s="18"/>
      <c r="I58" s="22"/>
      <c r="J58" s="70" t="s">
        <v>34</v>
      </c>
      <c r="K58" s="23" t="str">
        <f>IF(I58=0,"Dopolni.",IF(I58=I59,"Pravilno!","Ne, ne."))</f>
        <v>Dopolni.</v>
      </c>
      <c r="L58" s="23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</row>
    <row r="59" spans="1:202" ht="28.5" customHeight="1" hidden="1">
      <c r="A59" s="18"/>
      <c r="C59" s="70"/>
      <c r="F59" s="18"/>
      <c r="G59" s="18"/>
      <c r="H59" s="18"/>
      <c r="I59" s="22">
        <v>18</v>
      </c>
      <c r="J59" s="70"/>
      <c r="K59" s="18"/>
      <c r="L59" s="23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</row>
    <row r="60" spans="1:202" ht="28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</row>
    <row r="61" spans="1:202" ht="28.5" customHeight="1">
      <c r="A61" s="18"/>
      <c r="B61" s="20" t="s">
        <v>24</v>
      </c>
      <c r="C61" s="18"/>
      <c r="D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</row>
    <row r="62" spans="1:202" ht="28.5" customHeight="1">
      <c r="A62" s="18"/>
      <c r="B62" s="20"/>
      <c r="C62" s="18"/>
      <c r="D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</row>
    <row r="63" spans="1:202" ht="28.5" customHeight="1">
      <c r="A63" s="18"/>
      <c r="B63" s="2" t="s">
        <v>3</v>
      </c>
      <c r="C63" s="7"/>
      <c r="D63" s="7"/>
      <c r="E63" s="7"/>
      <c r="F63" s="3" t="s">
        <v>1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</row>
    <row r="64" spans="1:202" ht="28.5" customHeight="1">
      <c r="A64" s="18"/>
      <c r="B64" s="7"/>
      <c r="C64" s="1"/>
      <c r="D64" s="1"/>
      <c r="E64" s="1"/>
      <c r="F64" s="1"/>
      <c r="G64" s="18"/>
      <c r="H64" s="18"/>
      <c r="I64" s="18"/>
      <c r="J64" s="18"/>
      <c r="K64" s="18"/>
      <c r="L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</row>
    <row r="65" spans="1:202" ht="28.5" customHeight="1">
      <c r="A65" s="18"/>
      <c r="B65" s="7"/>
      <c r="C65" s="1"/>
      <c r="D65" s="1"/>
      <c r="E65" s="1"/>
      <c r="F65" s="1"/>
      <c r="G65" s="18"/>
      <c r="H65" s="18"/>
      <c r="I65" s="18"/>
      <c r="J65" s="18"/>
      <c r="K65" s="18"/>
      <c r="L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</row>
    <row r="66" spans="1:202" ht="28.5" customHeight="1">
      <c r="A66" s="18"/>
      <c r="B66" s="7"/>
      <c r="C66" s="1"/>
      <c r="D66" s="1"/>
      <c r="E66" s="7"/>
      <c r="F66" s="7"/>
      <c r="G66" s="18"/>
      <c r="H66" s="18"/>
      <c r="I66" s="18"/>
      <c r="J66" s="18"/>
      <c r="K66" s="18"/>
      <c r="L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</row>
    <row r="67" spans="1:202" ht="28.5" customHeight="1">
      <c r="A67" s="18"/>
      <c r="B67" s="1"/>
      <c r="C67" s="1"/>
      <c r="D67" s="1"/>
      <c r="E67" s="1"/>
      <c r="F67" s="6" t="s">
        <v>2</v>
      </c>
      <c r="G67" s="18"/>
      <c r="H67" s="18"/>
      <c r="I67" s="18"/>
      <c r="J67" s="18"/>
      <c r="K67" s="18"/>
      <c r="L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</row>
    <row r="68" spans="1:202" ht="28.5" customHeight="1">
      <c r="A68" s="18"/>
      <c r="B68" s="7"/>
      <c r="C68" s="7"/>
      <c r="D68" s="14"/>
      <c r="E68" s="53"/>
      <c r="F68" s="7"/>
      <c r="G68" s="18"/>
      <c r="H68" s="18"/>
      <c r="I68" s="18"/>
      <c r="J68" s="18"/>
      <c r="K68" s="18"/>
      <c r="L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</row>
    <row r="69" spans="1:202" ht="28.5" customHeight="1">
      <c r="A69" s="18"/>
      <c r="B69" s="7"/>
      <c r="C69" s="5"/>
      <c r="D69" s="7"/>
      <c r="E69" s="7"/>
      <c r="F69" s="7"/>
      <c r="G69" s="18"/>
      <c r="H69" s="18"/>
      <c r="I69" s="18"/>
      <c r="J69" s="18"/>
      <c r="K69" s="18"/>
      <c r="L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</row>
    <row r="70" spans="1:202" ht="28.5" customHeight="1">
      <c r="A70" s="18"/>
      <c r="B70" s="5" t="s">
        <v>4</v>
      </c>
      <c r="C70" s="10"/>
      <c r="D70" s="7"/>
      <c r="E70" s="53"/>
      <c r="F70" s="7"/>
      <c r="G70" s="69"/>
      <c r="H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</row>
    <row r="71" spans="1:202" ht="28.5" customHeight="1">
      <c r="A71" s="18"/>
      <c r="B71" s="18"/>
      <c r="C71" s="18"/>
      <c r="D71" s="18"/>
      <c r="E71" s="18"/>
      <c r="F71" s="18"/>
      <c r="G71" s="18"/>
      <c r="H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</row>
    <row r="72" spans="1:202" ht="28.5" customHeight="1">
      <c r="A72" s="18"/>
      <c r="C72" s="70" t="s">
        <v>136</v>
      </c>
      <c r="E72" s="18"/>
      <c r="F72" s="18"/>
      <c r="G72" s="22"/>
      <c r="H72" s="70" t="s">
        <v>33</v>
      </c>
      <c r="I72" s="23" t="str">
        <f>IF(G72=0,"Dopolni.",IF(G72=G73,"Pravilno!","Ne, ne."))</f>
        <v>Dopolni.</v>
      </c>
      <c r="K72" s="23"/>
      <c r="L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</row>
    <row r="73" spans="1:202" ht="28.5" customHeight="1" hidden="1">
      <c r="A73" s="18"/>
      <c r="C73" s="70"/>
      <c r="E73" s="18"/>
      <c r="F73" s="18"/>
      <c r="G73" s="22">
        <v>6</v>
      </c>
      <c r="H73" s="70"/>
      <c r="K73" s="23"/>
      <c r="L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</row>
    <row r="74" spans="1:202" ht="4.5" customHeight="1">
      <c r="A74" s="18"/>
      <c r="B74" s="70"/>
      <c r="C74" s="18"/>
      <c r="D74" s="18"/>
      <c r="E74" s="18"/>
      <c r="F74" s="18"/>
      <c r="G74" s="18"/>
      <c r="H74" s="71"/>
      <c r="I74" s="70"/>
      <c r="L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</row>
    <row r="75" spans="1:202" ht="28.5" customHeight="1">
      <c r="A75" s="18"/>
      <c r="C75" s="70" t="s">
        <v>137</v>
      </c>
      <c r="D75" s="18"/>
      <c r="E75" s="18"/>
      <c r="F75" s="18"/>
      <c r="G75" s="22"/>
      <c r="H75" s="70" t="s">
        <v>33</v>
      </c>
      <c r="I75" s="23" t="str">
        <f>IF(G75=0,"Dopolni.",IF(G75=G76,"Pravilno!","Ne, ne."))</f>
        <v>Dopolni.</v>
      </c>
      <c r="J75" s="23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</row>
    <row r="76" spans="1:202" ht="28.5" customHeight="1" hidden="1">
      <c r="A76" s="18"/>
      <c r="C76" s="70"/>
      <c r="D76" s="18"/>
      <c r="E76" s="18"/>
      <c r="F76" s="18"/>
      <c r="G76" s="22">
        <v>3</v>
      </c>
      <c r="H76" s="70"/>
      <c r="I76" s="18"/>
      <c r="J76" s="23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</row>
    <row r="77" spans="1:202" ht="4.5" customHeight="1">
      <c r="A77" s="18"/>
      <c r="B77" s="70"/>
      <c r="C77" s="18"/>
      <c r="D77" s="18"/>
      <c r="E77" s="18"/>
      <c r="F77" s="18"/>
      <c r="G77" s="18"/>
      <c r="H77" s="71"/>
      <c r="I77" s="70"/>
      <c r="L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</row>
    <row r="78" spans="1:202" ht="28.5" customHeight="1">
      <c r="A78" s="18"/>
      <c r="C78" s="70" t="s">
        <v>138</v>
      </c>
      <c r="D78" s="18"/>
      <c r="E78" s="18"/>
      <c r="F78" s="18"/>
      <c r="H78" s="157"/>
      <c r="I78" s="157"/>
      <c r="J78" s="70" t="s">
        <v>33</v>
      </c>
      <c r="K78" s="23" t="str">
        <f>IF(H78=0,"Dopolni.",IF(H78=H79,"Pravilno!","Ne, ne."))</f>
        <v>Dopolni.</v>
      </c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</row>
    <row r="79" spans="1:202" ht="28.5" customHeight="1" hidden="1">
      <c r="A79" s="18"/>
      <c r="C79" s="70"/>
      <c r="D79" s="18"/>
      <c r="E79" s="18"/>
      <c r="F79" s="18"/>
      <c r="H79" s="157">
        <v>4.5</v>
      </c>
      <c r="I79" s="157"/>
      <c r="J79" s="18"/>
      <c r="K79" s="23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</row>
    <row r="80" spans="1:202" ht="4.5" customHeight="1">
      <c r="A80" s="18"/>
      <c r="B80" s="70"/>
      <c r="C80" s="18"/>
      <c r="D80" s="18"/>
      <c r="E80" s="18"/>
      <c r="F80" s="18"/>
      <c r="G80" s="18"/>
      <c r="H80" s="71"/>
      <c r="I80" s="70"/>
      <c r="L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</row>
    <row r="81" spans="1:202" ht="28.5" customHeight="1">
      <c r="A81" s="18"/>
      <c r="C81" s="70" t="s">
        <v>132</v>
      </c>
      <c r="D81" s="18"/>
      <c r="E81" s="18"/>
      <c r="F81" s="18"/>
      <c r="H81" s="22"/>
      <c r="I81" s="70" t="s">
        <v>33</v>
      </c>
      <c r="J81" s="23" t="str">
        <f>IF(H81=0,"Dopolni.",IF(H81=H82,"Pravilno!","Ne, ne."))</f>
        <v>Dopolni.</v>
      </c>
      <c r="K81" s="23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</row>
    <row r="82" spans="1:202" ht="28.5" customHeight="1" hidden="1">
      <c r="A82" s="18"/>
      <c r="C82" s="70"/>
      <c r="D82" s="18"/>
      <c r="E82" s="18"/>
      <c r="F82" s="18"/>
      <c r="H82" s="22">
        <v>3</v>
      </c>
      <c r="I82" s="70"/>
      <c r="J82" s="18"/>
      <c r="K82" s="23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</row>
    <row r="83" spans="1:202" ht="4.5" customHeight="1">
      <c r="A83" s="18"/>
      <c r="B83" s="70"/>
      <c r="C83" s="18"/>
      <c r="D83" s="18"/>
      <c r="E83" s="18"/>
      <c r="F83" s="18"/>
      <c r="G83" s="18"/>
      <c r="H83" s="71"/>
      <c r="I83" s="70"/>
      <c r="L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</row>
    <row r="84" spans="1:202" ht="28.5" customHeight="1">
      <c r="A84" s="18"/>
      <c r="C84" s="70" t="s">
        <v>139</v>
      </c>
      <c r="F84" s="18"/>
      <c r="G84" s="18"/>
      <c r="H84" s="18"/>
      <c r="I84" s="157"/>
      <c r="J84" s="157"/>
      <c r="K84" s="70" t="s">
        <v>34</v>
      </c>
      <c r="L84" s="23" t="str">
        <f>IF(I84=0,"Dopolni.",IF(I84=I85,"Pravilno!","Ne, ne."))</f>
        <v>Dopolni.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</row>
    <row r="85" spans="9:10" ht="15" hidden="1">
      <c r="I85" s="156">
        <v>13.5</v>
      </c>
      <c r="J85" s="156"/>
    </row>
  </sheetData>
  <sheetProtection sheet="1" objects="1" scenarios="1"/>
  <mergeCells count="4">
    <mergeCell ref="I85:J85"/>
    <mergeCell ref="H79:I79"/>
    <mergeCell ref="I84:J84"/>
    <mergeCell ref="H78:I78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3"/>
  <dimension ref="A2:H190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3.75390625" style="86" customWidth="1"/>
    <col min="2" max="2" width="12.125" style="86" customWidth="1"/>
    <col min="3" max="3" width="4.00390625" style="86" customWidth="1"/>
    <col min="4" max="4" width="21.875" style="141" customWidth="1"/>
    <col min="5" max="5" width="5.25390625" style="86" customWidth="1"/>
    <col min="6" max="6" width="24.375" style="86" customWidth="1"/>
    <col min="7" max="7" width="29.375" style="86" customWidth="1"/>
    <col min="8" max="8" width="32.75390625" style="86" customWidth="1"/>
    <col min="9" max="10" width="9.125" style="86" customWidth="1"/>
    <col min="11" max="11" width="0" style="86" hidden="1" customWidth="1"/>
    <col min="12" max="16384" width="9.125" style="86" customWidth="1"/>
  </cols>
  <sheetData>
    <row r="2" spans="1:8" ht="27.75">
      <c r="A2" s="85"/>
      <c r="B2" s="8" t="s">
        <v>67</v>
      </c>
      <c r="C2" s="85"/>
      <c r="D2" s="145"/>
      <c r="G2" s="158"/>
      <c r="H2" s="159"/>
    </row>
    <row r="3" spans="2:8" ht="19.5" customHeight="1">
      <c r="B3" s="85"/>
      <c r="C3" s="85"/>
      <c r="D3" s="145"/>
      <c r="G3" s="159"/>
      <c r="H3" s="159"/>
    </row>
    <row r="4" spans="1:4" ht="15.75">
      <c r="A4" s="85"/>
      <c r="B4" s="87" t="s">
        <v>0</v>
      </c>
      <c r="C4" s="85"/>
      <c r="D4" s="145"/>
    </row>
    <row r="5" spans="1:4" ht="15.75">
      <c r="A5" s="85"/>
      <c r="B5" s="87"/>
      <c r="C5" s="85"/>
      <c r="D5" s="145"/>
    </row>
    <row r="6" spans="1:4" ht="15">
      <c r="A6" s="85"/>
      <c r="B6" s="88" t="s">
        <v>87</v>
      </c>
      <c r="C6" s="85"/>
      <c r="D6" s="145"/>
    </row>
    <row r="7" spans="1:4" ht="15" hidden="1">
      <c r="A7" s="85"/>
      <c r="B7" s="88" t="s">
        <v>35</v>
      </c>
      <c r="C7" s="85"/>
      <c r="D7" s="145"/>
    </row>
    <row r="8" spans="1:4" ht="15">
      <c r="A8" s="85"/>
      <c r="B8" s="88" t="s">
        <v>88</v>
      </c>
      <c r="C8" s="85"/>
      <c r="D8" s="145"/>
    </row>
    <row r="9" spans="1:4" ht="15">
      <c r="A9" s="85"/>
      <c r="B9" s="88" t="s">
        <v>89</v>
      </c>
      <c r="C9" s="85"/>
      <c r="D9" s="145"/>
    </row>
    <row r="10" spans="1:8" ht="24" customHeight="1">
      <c r="A10" s="85"/>
      <c r="B10" s="88"/>
      <c r="C10" s="85"/>
      <c r="D10" s="145"/>
      <c r="H10" s="89"/>
    </row>
    <row r="11" spans="1:8" ht="24" customHeight="1">
      <c r="A11" s="85"/>
      <c r="B11" s="88"/>
      <c r="C11" s="85"/>
      <c r="D11" s="145"/>
      <c r="H11" s="89"/>
    </row>
    <row r="12" spans="1:8" ht="26.25" customHeight="1" thickBot="1">
      <c r="A12" s="85"/>
      <c r="B12" s="131" t="s">
        <v>84</v>
      </c>
      <c r="C12" s="130" t="s">
        <v>6</v>
      </c>
      <c r="D12" s="73"/>
      <c r="E12" s="144"/>
      <c r="F12" s="74"/>
      <c r="G12" s="92" t="str">
        <f>IF(OR(D12=0,E12=0,F12=0),"Klikni na ustrezno
 besedo ali znak.",IF(AND(D12=D13,E12=E13,F12=F13),"Pravilno.","Napačno."))</f>
        <v>Klikni na ustrezno
 besedo ali znak.</v>
      </c>
      <c r="H12" s="89"/>
    </row>
    <row r="13" spans="1:8" ht="27" customHeight="1" hidden="1" thickBot="1">
      <c r="A13" s="85"/>
      <c r="B13" s="93"/>
      <c r="C13" s="115"/>
      <c r="D13" s="73" t="s">
        <v>82</v>
      </c>
      <c r="E13" s="116" t="s">
        <v>86</v>
      </c>
      <c r="F13" s="74" t="s">
        <v>83</v>
      </c>
      <c r="H13" s="129" t="s">
        <v>37</v>
      </c>
    </row>
    <row r="14" spans="1:8" ht="24" customHeight="1">
      <c r="A14" s="85"/>
      <c r="B14" s="132" t="s">
        <v>90</v>
      </c>
      <c r="C14" s="115"/>
      <c r="D14" s="145"/>
      <c r="E14" s="102">
        <v>2</v>
      </c>
      <c r="H14" s="89"/>
    </row>
    <row r="15" spans="1:8" ht="24" customHeight="1">
      <c r="A15" s="85"/>
      <c r="B15" s="88"/>
      <c r="C15" s="85"/>
      <c r="D15" s="145"/>
      <c r="H15" s="89"/>
    </row>
    <row r="16" spans="1:8" ht="24" customHeight="1">
      <c r="A16" s="85"/>
      <c r="B16" s="88" t="s">
        <v>36</v>
      </c>
      <c r="C16" s="85"/>
      <c r="D16" s="145"/>
      <c r="H16" s="95"/>
    </row>
    <row r="17" spans="1:8" ht="24" customHeight="1">
      <c r="A17" s="85"/>
      <c r="B17" s="88"/>
      <c r="C17" s="85"/>
      <c r="D17" s="142"/>
      <c r="F17" s="128"/>
      <c r="H17" s="95"/>
    </row>
    <row r="18" spans="1:8" ht="24" customHeight="1">
      <c r="A18" s="85"/>
      <c r="B18" s="88"/>
      <c r="C18" s="85"/>
      <c r="D18" s="146"/>
      <c r="F18" s="99"/>
      <c r="H18" s="95"/>
    </row>
    <row r="19" spans="1:8" ht="24" customHeight="1">
      <c r="A19" s="85"/>
      <c r="B19" s="88"/>
      <c r="C19" s="85"/>
      <c r="D19" s="146"/>
      <c r="F19" s="99"/>
      <c r="H19" s="95"/>
    </row>
    <row r="20" spans="1:8" ht="24" customHeight="1">
      <c r="A20" s="85"/>
      <c r="B20" s="88"/>
      <c r="C20" s="85"/>
      <c r="D20" s="146"/>
      <c r="F20" s="99"/>
      <c r="H20" s="96"/>
    </row>
    <row r="21" spans="1:6" ht="24" customHeight="1">
      <c r="A21" s="85"/>
      <c r="B21" s="88"/>
      <c r="C21" s="85"/>
      <c r="D21" s="143"/>
      <c r="F21" s="99"/>
    </row>
    <row r="22" spans="1:6" ht="24" customHeight="1">
      <c r="A22" s="85"/>
      <c r="B22" s="88"/>
      <c r="C22" s="85"/>
      <c r="D22" s="145"/>
      <c r="F22" s="99"/>
    </row>
    <row r="23" spans="1:6" ht="24" customHeight="1">
      <c r="A23" s="85"/>
      <c r="B23" s="88"/>
      <c r="C23" s="85"/>
      <c r="D23" s="145"/>
      <c r="F23" s="100"/>
    </row>
    <row r="24" spans="1:4" ht="24" customHeight="1">
      <c r="A24" s="85"/>
      <c r="B24" s="88"/>
      <c r="C24" s="85"/>
      <c r="D24" s="145"/>
    </row>
    <row r="25" spans="1:4" ht="24" customHeight="1">
      <c r="A25" s="85"/>
      <c r="B25" s="88"/>
      <c r="C25" s="85"/>
      <c r="D25" s="145"/>
    </row>
    <row r="26" spans="1:4" ht="24" customHeight="1">
      <c r="A26" s="85"/>
      <c r="B26" s="88"/>
      <c r="C26" s="85"/>
      <c r="D26" s="145"/>
    </row>
    <row r="27" spans="1:4" ht="24" customHeight="1">
      <c r="A27" s="85"/>
      <c r="B27" s="88"/>
      <c r="C27" s="85"/>
      <c r="D27" s="145"/>
    </row>
    <row r="28" spans="1:4" ht="24" customHeight="1">
      <c r="A28" s="85"/>
      <c r="B28" s="88"/>
      <c r="C28" s="85"/>
      <c r="D28" s="145"/>
    </row>
    <row r="29" spans="1:4" ht="24" customHeight="1">
      <c r="A29" s="85"/>
      <c r="B29" s="88"/>
      <c r="C29" s="85"/>
      <c r="D29" s="145"/>
    </row>
    <row r="30" spans="1:4" ht="24" customHeight="1">
      <c r="A30" s="85"/>
      <c r="B30" s="88"/>
      <c r="C30" s="85"/>
      <c r="D30" s="145"/>
    </row>
    <row r="31" spans="1:4" ht="24" customHeight="1">
      <c r="A31" s="85"/>
      <c r="B31" s="88"/>
      <c r="C31" s="85"/>
      <c r="D31" s="145"/>
    </row>
    <row r="32" spans="1:4" ht="24" customHeight="1">
      <c r="A32" s="85"/>
      <c r="B32" s="88"/>
      <c r="C32" s="85"/>
      <c r="D32" s="145"/>
    </row>
    <row r="33" spans="1:4" ht="24" customHeight="1">
      <c r="A33" s="85"/>
      <c r="B33" s="88"/>
      <c r="C33" s="85"/>
      <c r="D33" s="145"/>
    </row>
    <row r="34" spans="1:4" ht="24" customHeight="1">
      <c r="A34" s="85"/>
      <c r="B34" s="88"/>
      <c r="C34" s="85"/>
      <c r="D34" s="145"/>
    </row>
    <row r="35" spans="1:4" ht="24" customHeight="1">
      <c r="A35" s="85"/>
      <c r="B35" s="88"/>
      <c r="C35" s="85"/>
      <c r="D35" s="145"/>
    </row>
    <row r="36" spans="1:4" ht="24" customHeight="1">
      <c r="A36" s="85"/>
      <c r="B36" s="88"/>
      <c r="C36" s="85"/>
      <c r="D36" s="145"/>
    </row>
    <row r="37" spans="1:4" ht="24" customHeight="1">
      <c r="A37" s="85"/>
      <c r="B37" s="88"/>
      <c r="C37" s="85"/>
      <c r="D37" s="145"/>
    </row>
    <row r="38" spans="1:4" ht="24" customHeight="1">
      <c r="A38" s="85"/>
      <c r="B38" s="88"/>
      <c r="C38" s="85"/>
      <c r="D38" s="145"/>
    </row>
    <row r="39" spans="1:4" ht="24" customHeight="1">
      <c r="A39" s="85"/>
      <c r="B39" s="88"/>
      <c r="C39" s="85"/>
      <c r="D39" s="145"/>
    </row>
    <row r="40" spans="1:4" ht="24" customHeight="1">
      <c r="A40" s="85"/>
      <c r="B40" s="88"/>
      <c r="C40" s="85"/>
      <c r="D40" s="145"/>
    </row>
    <row r="41" spans="1:4" ht="24" customHeight="1">
      <c r="A41" s="85"/>
      <c r="B41" s="88"/>
      <c r="C41" s="85"/>
      <c r="D41" s="145"/>
    </row>
    <row r="42" spans="1:4" ht="24" customHeight="1">
      <c r="A42" s="85"/>
      <c r="B42" s="88"/>
      <c r="C42" s="85"/>
      <c r="D42" s="145"/>
    </row>
    <row r="43" spans="1:4" ht="24" customHeight="1">
      <c r="A43" s="85"/>
      <c r="B43" s="88"/>
      <c r="C43" s="85"/>
      <c r="D43" s="145"/>
    </row>
    <row r="44" spans="1:4" ht="24" customHeight="1">
      <c r="A44" s="85"/>
      <c r="B44" s="88"/>
      <c r="C44" s="85"/>
      <c r="D44" s="145"/>
    </row>
    <row r="45" spans="1:4" ht="24" customHeight="1">
      <c r="A45" s="85"/>
      <c r="B45" s="88"/>
      <c r="C45" s="85"/>
      <c r="D45" s="145"/>
    </row>
    <row r="46" spans="1:4" ht="24" customHeight="1">
      <c r="A46" s="85"/>
      <c r="B46" s="88"/>
      <c r="C46" s="85"/>
      <c r="D46" s="145"/>
    </row>
    <row r="47" spans="1:4" ht="24" customHeight="1">
      <c r="A47" s="85"/>
      <c r="B47" s="88"/>
      <c r="C47" s="85"/>
      <c r="D47" s="145"/>
    </row>
    <row r="48" spans="1:4" ht="24" customHeight="1">
      <c r="A48" s="85"/>
      <c r="B48" s="88"/>
      <c r="C48" s="85"/>
      <c r="D48" s="145"/>
    </row>
    <row r="49" spans="1:4" ht="24" customHeight="1">
      <c r="A49" s="85"/>
      <c r="B49" s="88"/>
      <c r="C49" s="85"/>
      <c r="D49" s="145"/>
    </row>
    <row r="50" spans="1:4" ht="24" customHeight="1">
      <c r="A50" s="85"/>
      <c r="B50" s="88"/>
      <c r="C50" s="85"/>
      <c r="D50" s="145"/>
    </row>
    <row r="51" spans="1:4" ht="24" customHeight="1">
      <c r="A51" s="85"/>
      <c r="B51" s="88"/>
      <c r="C51" s="85"/>
      <c r="D51" s="145"/>
    </row>
    <row r="52" spans="1:4" ht="24" customHeight="1">
      <c r="A52" s="85"/>
      <c r="B52" s="88"/>
      <c r="C52" s="85"/>
      <c r="D52" s="145"/>
    </row>
    <row r="53" spans="1:4" ht="24" customHeight="1">
      <c r="A53" s="85"/>
      <c r="B53" s="88"/>
      <c r="C53" s="85"/>
      <c r="D53" s="145"/>
    </row>
    <row r="54" spans="1:4" ht="24" customHeight="1">
      <c r="A54" s="85"/>
      <c r="B54" s="88"/>
      <c r="C54" s="85"/>
      <c r="D54" s="145"/>
    </row>
    <row r="55" spans="1:4" ht="24" customHeight="1">
      <c r="A55" s="85"/>
      <c r="B55" s="88"/>
      <c r="C55" s="85"/>
      <c r="D55" s="145"/>
    </row>
    <row r="56" spans="1:4" ht="24" customHeight="1">
      <c r="A56" s="85"/>
      <c r="B56" s="88"/>
      <c r="C56" s="85"/>
      <c r="D56" s="145"/>
    </row>
    <row r="57" spans="1:4" ht="24" customHeight="1">
      <c r="A57" s="85"/>
      <c r="B57" s="88"/>
      <c r="C57" s="85"/>
      <c r="D57" s="145"/>
    </row>
    <row r="58" spans="1:4" ht="24" customHeight="1">
      <c r="A58" s="85"/>
      <c r="B58" s="88"/>
      <c r="C58" s="85"/>
      <c r="D58" s="145"/>
    </row>
    <row r="59" spans="1:4" ht="24" customHeight="1">
      <c r="A59" s="85"/>
      <c r="B59" s="88"/>
      <c r="C59" s="85"/>
      <c r="D59" s="145"/>
    </row>
    <row r="60" spans="1:4" ht="24" customHeight="1">
      <c r="A60" s="85"/>
      <c r="B60" s="88"/>
      <c r="C60" s="85"/>
      <c r="D60" s="145"/>
    </row>
    <row r="190" ht="20.25">
      <c r="A190" s="142" t="s">
        <v>37</v>
      </c>
    </row>
  </sheetData>
  <sheetProtection sheet="1" objects="1" scenarios="1"/>
  <mergeCells count="1">
    <mergeCell ref="G2:H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2:H190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3.75390625" style="86" customWidth="1"/>
    <col min="2" max="2" width="12.00390625" style="86" customWidth="1"/>
    <col min="3" max="3" width="4.375" style="86" customWidth="1"/>
    <col min="4" max="4" width="19.25390625" style="86" customWidth="1"/>
    <col min="5" max="5" width="5.25390625" style="86" customWidth="1"/>
    <col min="6" max="6" width="27.875" style="86" customWidth="1"/>
    <col min="7" max="7" width="29.375" style="86" customWidth="1"/>
    <col min="8" max="8" width="32.75390625" style="86" customWidth="1"/>
    <col min="9" max="10" width="9.125" style="86" customWidth="1"/>
    <col min="11" max="11" width="0" style="86" hidden="1" customWidth="1"/>
    <col min="12" max="16384" width="9.125" style="86" customWidth="1"/>
  </cols>
  <sheetData>
    <row r="2" spans="1:8" ht="27.75">
      <c r="A2" s="85"/>
      <c r="B2" s="8" t="s">
        <v>67</v>
      </c>
      <c r="C2" s="85"/>
      <c r="D2" s="85"/>
      <c r="G2" s="158"/>
      <c r="H2" s="159"/>
    </row>
    <row r="3" spans="2:8" ht="19.5" customHeight="1">
      <c r="B3" s="85"/>
      <c r="C3" s="85"/>
      <c r="D3" s="85"/>
      <c r="G3" s="159"/>
      <c r="H3" s="159"/>
    </row>
    <row r="4" spans="1:4" ht="99.75" customHeight="1">
      <c r="A4" s="85"/>
      <c r="B4" s="87" t="s">
        <v>0</v>
      </c>
      <c r="C4" s="85"/>
      <c r="D4" s="85"/>
    </row>
    <row r="5" spans="1:4" ht="15.75">
      <c r="A5" s="85"/>
      <c r="B5" s="87"/>
      <c r="C5" s="85"/>
      <c r="D5" s="85"/>
    </row>
    <row r="6" spans="1:4" ht="15">
      <c r="A6" s="85"/>
      <c r="B6" s="88" t="s">
        <v>91</v>
      </c>
      <c r="C6" s="85"/>
      <c r="D6" s="85"/>
    </row>
    <row r="7" spans="1:4" ht="15" hidden="1">
      <c r="A7" s="85"/>
      <c r="B7" s="88" t="s">
        <v>35</v>
      </c>
      <c r="C7" s="85"/>
      <c r="D7" s="85"/>
    </row>
    <row r="8" spans="1:4" ht="15">
      <c r="A8" s="85"/>
      <c r="B8" s="88" t="s">
        <v>88</v>
      </c>
      <c r="C8" s="85"/>
      <c r="D8" s="85"/>
    </row>
    <row r="9" spans="1:4" ht="15">
      <c r="A9" s="85"/>
      <c r="B9" s="88" t="s">
        <v>80</v>
      </c>
      <c r="C9" s="85"/>
      <c r="D9" s="85"/>
    </row>
    <row r="10" spans="1:8" ht="24" customHeight="1">
      <c r="A10" s="85"/>
      <c r="B10" s="88"/>
      <c r="C10" s="85"/>
      <c r="D10" s="85"/>
      <c r="H10" s="89"/>
    </row>
    <row r="11" spans="1:8" ht="24" customHeight="1">
      <c r="A11" s="85"/>
      <c r="B11" s="88"/>
      <c r="C11" s="85"/>
      <c r="D11" s="85"/>
      <c r="H11" s="89"/>
    </row>
    <row r="12" spans="1:8" ht="33" customHeight="1">
      <c r="A12" s="85"/>
      <c r="B12" s="90" t="s">
        <v>81</v>
      </c>
      <c r="C12" s="91" t="s">
        <v>6</v>
      </c>
      <c r="D12" s="148"/>
      <c r="E12" s="147"/>
      <c r="F12" s="72"/>
      <c r="G12" s="92" t="str">
        <f>IF(OR(E12=0,F12=0),"Klikni na ustrezno
 besedo ali znak.",IF(AND(E12=E13,F12=F13),"Pravilno.","Napačno."))</f>
        <v>Klikni na ustrezno
 besedo ali znak.</v>
      </c>
      <c r="H12" s="89"/>
    </row>
    <row r="13" spans="1:8" ht="27" customHeight="1" hidden="1">
      <c r="A13" s="85"/>
      <c r="B13" s="93"/>
      <c r="C13" s="85"/>
      <c r="D13" s="101" t="s">
        <v>84</v>
      </c>
      <c r="E13" s="94" t="s">
        <v>37</v>
      </c>
      <c r="F13" s="72" t="s">
        <v>85</v>
      </c>
      <c r="H13" s="94" t="s">
        <v>37</v>
      </c>
    </row>
    <row r="14" spans="1:8" ht="24" customHeight="1">
      <c r="A14" s="85"/>
      <c r="B14" s="88"/>
      <c r="C14" s="85"/>
      <c r="D14" s="85"/>
      <c r="H14" s="89"/>
    </row>
    <row r="15" spans="1:8" ht="24" customHeight="1">
      <c r="A15" s="85"/>
      <c r="B15" s="88"/>
      <c r="C15" s="85"/>
      <c r="D15" s="85"/>
      <c r="H15" s="89"/>
    </row>
    <row r="16" spans="1:8" ht="24" customHeight="1">
      <c r="A16" s="85"/>
      <c r="B16" s="88" t="s">
        <v>36</v>
      </c>
      <c r="C16" s="85"/>
      <c r="D16" s="85"/>
      <c r="H16" s="95"/>
    </row>
    <row r="17" spans="1:8" ht="24" customHeight="1">
      <c r="A17" s="85"/>
      <c r="B17" s="88"/>
      <c r="C17" s="85"/>
      <c r="D17" s="149"/>
      <c r="F17" s="99"/>
      <c r="H17" s="95"/>
    </row>
    <row r="18" spans="1:8" ht="24" customHeight="1">
      <c r="A18" s="85"/>
      <c r="B18" s="88"/>
      <c r="C18" s="85"/>
      <c r="D18" s="97"/>
      <c r="F18" s="99"/>
      <c r="H18" s="95"/>
    </row>
    <row r="19" spans="1:8" ht="24" customHeight="1">
      <c r="A19" s="85"/>
      <c r="B19" s="88"/>
      <c r="C19" s="85"/>
      <c r="D19" s="97"/>
      <c r="F19" s="99"/>
      <c r="H19" s="95"/>
    </row>
    <row r="20" spans="1:8" ht="24" customHeight="1">
      <c r="A20" s="85"/>
      <c r="B20" s="88"/>
      <c r="C20" s="85"/>
      <c r="D20" s="97"/>
      <c r="F20" s="99"/>
      <c r="H20" s="96"/>
    </row>
    <row r="21" spans="1:6" ht="24" customHeight="1">
      <c r="A21" s="85"/>
      <c r="B21" s="88"/>
      <c r="C21" s="85"/>
      <c r="D21" s="98"/>
      <c r="F21" s="99"/>
    </row>
    <row r="22" spans="1:6" ht="24" customHeight="1">
      <c r="A22" s="85"/>
      <c r="B22" s="88"/>
      <c r="C22" s="85"/>
      <c r="D22" s="85"/>
      <c r="F22" s="99"/>
    </row>
    <row r="23" spans="1:6" ht="24" customHeight="1">
      <c r="A23" s="85"/>
      <c r="B23" s="88"/>
      <c r="C23" s="85"/>
      <c r="D23" s="85"/>
      <c r="F23" s="100"/>
    </row>
    <row r="24" spans="1:4" ht="24" customHeight="1">
      <c r="A24" s="85"/>
      <c r="B24" s="88"/>
      <c r="C24" s="85"/>
      <c r="D24" s="85"/>
    </row>
    <row r="25" spans="1:4" ht="24" customHeight="1">
      <c r="A25" s="85"/>
      <c r="B25" s="88"/>
      <c r="C25" s="85"/>
      <c r="D25" s="85"/>
    </row>
    <row r="26" spans="1:4" ht="24" customHeight="1">
      <c r="A26" s="85"/>
      <c r="B26" s="88"/>
      <c r="C26" s="85"/>
      <c r="D26" s="85"/>
    </row>
    <row r="27" spans="1:4" ht="24" customHeight="1">
      <c r="A27" s="85"/>
      <c r="B27" s="88"/>
      <c r="C27" s="85"/>
      <c r="D27" s="85"/>
    </row>
    <row r="28" spans="1:4" ht="24" customHeight="1">
      <c r="A28" s="85"/>
      <c r="B28" s="88"/>
      <c r="C28" s="85"/>
      <c r="D28" s="85"/>
    </row>
    <row r="29" spans="1:4" ht="24" customHeight="1">
      <c r="A29" s="85"/>
      <c r="B29" s="88"/>
      <c r="C29" s="85"/>
      <c r="D29" s="85"/>
    </row>
    <row r="30" spans="1:4" ht="24" customHeight="1">
      <c r="A30" s="85"/>
      <c r="B30" s="88"/>
      <c r="C30" s="85"/>
      <c r="D30" s="85"/>
    </row>
    <row r="31" spans="1:4" ht="24" customHeight="1">
      <c r="A31" s="85"/>
      <c r="B31" s="88"/>
      <c r="C31" s="85"/>
      <c r="D31" s="85"/>
    </row>
    <row r="32" spans="1:4" ht="24" customHeight="1">
      <c r="A32" s="85"/>
      <c r="B32" s="88"/>
      <c r="C32" s="85"/>
      <c r="D32" s="85"/>
    </row>
    <row r="33" spans="1:4" ht="24" customHeight="1">
      <c r="A33" s="85"/>
      <c r="B33" s="88"/>
      <c r="C33" s="85"/>
      <c r="D33" s="85"/>
    </row>
    <row r="34" spans="1:4" ht="24" customHeight="1">
      <c r="A34" s="85"/>
      <c r="B34" s="88"/>
      <c r="C34" s="85"/>
      <c r="D34" s="85"/>
    </row>
    <row r="35" spans="1:4" ht="24" customHeight="1">
      <c r="A35" s="85"/>
      <c r="B35" s="88"/>
      <c r="C35" s="85"/>
      <c r="D35" s="85"/>
    </row>
    <row r="36" spans="1:4" ht="24" customHeight="1">
      <c r="A36" s="85"/>
      <c r="B36" s="88"/>
      <c r="C36" s="85"/>
      <c r="D36" s="85"/>
    </row>
    <row r="37" spans="1:4" ht="24" customHeight="1">
      <c r="A37" s="85"/>
      <c r="B37" s="88"/>
      <c r="C37" s="85"/>
      <c r="D37" s="85"/>
    </row>
    <row r="38" spans="1:4" ht="24" customHeight="1">
      <c r="A38" s="85"/>
      <c r="B38" s="88"/>
      <c r="C38" s="85"/>
      <c r="D38" s="85"/>
    </row>
    <row r="39" spans="1:4" ht="24" customHeight="1">
      <c r="A39" s="85"/>
      <c r="B39" s="88"/>
      <c r="C39" s="85"/>
      <c r="D39" s="85"/>
    </row>
    <row r="40" spans="1:4" ht="24" customHeight="1">
      <c r="A40" s="85"/>
      <c r="B40" s="88"/>
      <c r="C40" s="85"/>
      <c r="D40" s="85"/>
    </row>
    <row r="41" spans="1:4" ht="24" customHeight="1">
      <c r="A41" s="85"/>
      <c r="B41" s="88"/>
      <c r="C41" s="85"/>
      <c r="D41" s="85"/>
    </row>
    <row r="42" spans="1:4" ht="24" customHeight="1">
      <c r="A42" s="85"/>
      <c r="B42" s="88"/>
      <c r="C42" s="85"/>
      <c r="D42" s="85"/>
    </row>
    <row r="43" spans="1:4" ht="24" customHeight="1">
      <c r="A43" s="85"/>
      <c r="B43" s="88"/>
      <c r="C43" s="85"/>
      <c r="D43" s="85"/>
    </row>
    <row r="44" spans="1:4" ht="24" customHeight="1">
      <c r="A44" s="85"/>
      <c r="B44" s="88"/>
      <c r="C44" s="85"/>
      <c r="D44" s="85"/>
    </row>
    <row r="45" spans="1:4" ht="24" customHeight="1">
      <c r="A45" s="85"/>
      <c r="B45" s="88"/>
      <c r="C45" s="85"/>
      <c r="D45" s="85"/>
    </row>
    <row r="46" spans="1:4" ht="24" customHeight="1">
      <c r="A46" s="85"/>
      <c r="B46" s="88"/>
      <c r="C46" s="85"/>
      <c r="D46" s="85"/>
    </row>
    <row r="47" spans="1:4" ht="24" customHeight="1">
      <c r="A47" s="85"/>
      <c r="B47" s="88"/>
      <c r="C47" s="85"/>
      <c r="D47" s="85"/>
    </row>
    <row r="48" spans="1:4" ht="24" customHeight="1">
      <c r="A48" s="85"/>
      <c r="B48" s="88"/>
      <c r="C48" s="85"/>
      <c r="D48" s="85"/>
    </row>
    <row r="49" spans="1:4" ht="24" customHeight="1">
      <c r="A49" s="85"/>
      <c r="B49" s="88"/>
      <c r="C49" s="85"/>
      <c r="D49" s="85"/>
    </row>
    <row r="50" spans="1:4" ht="24" customHeight="1">
      <c r="A50" s="85"/>
      <c r="B50" s="88"/>
      <c r="C50" s="85"/>
      <c r="D50" s="85"/>
    </row>
    <row r="51" spans="1:4" ht="24" customHeight="1">
      <c r="A51" s="85"/>
      <c r="B51" s="88"/>
      <c r="C51" s="85"/>
      <c r="D51" s="85"/>
    </row>
    <row r="52" spans="1:4" ht="24" customHeight="1">
      <c r="A52" s="85"/>
      <c r="B52" s="88"/>
      <c r="C52" s="85"/>
      <c r="D52" s="85"/>
    </row>
    <row r="53" spans="1:4" ht="24" customHeight="1">
      <c r="A53" s="85"/>
      <c r="B53" s="88"/>
      <c r="C53" s="85"/>
      <c r="D53" s="85"/>
    </row>
    <row r="54" spans="1:4" ht="24" customHeight="1">
      <c r="A54" s="85"/>
      <c r="B54" s="88"/>
      <c r="C54" s="85"/>
      <c r="D54" s="85"/>
    </row>
    <row r="55" spans="1:4" ht="24" customHeight="1">
      <c r="A55" s="85"/>
      <c r="B55" s="88"/>
      <c r="C55" s="85"/>
      <c r="D55" s="85"/>
    </row>
    <row r="56" spans="1:4" ht="24" customHeight="1">
      <c r="A56" s="85"/>
      <c r="B56" s="88"/>
      <c r="C56" s="85"/>
      <c r="D56" s="85"/>
    </row>
    <row r="57" spans="1:4" ht="24" customHeight="1">
      <c r="A57" s="85"/>
      <c r="B57" s="88"/>
      <c r="C57" s="85"/>
      <c r="D57" s="85"/>
    </row>
    <row r="58" spans="1:4" ht="24" customHeight="1">
      <c r="A58" s="85"/>
      <c r="B58" s="88"/>
      <c r="C58" s="85"/>
      <c r="D58" s="85"/>
    </row>
    <row r="59" spans="1:4" ht="24" customHeight="1">
      <c r="A59" s="85"/>
      <c r="B59" s="88"/>
      <c r="C59" s="85"/>
      <c r="D59" s="85"/>
    </row>
    <row r="60" spans="1:4" ht="24" customHeight="1">
      <c r="A60" s="85"/>
      <c r="B60" s="88"/>
      <c r="C60" s="85"/>
      <c r="D60" s="85"/>
    </row>
    <row r="190" ht="20.25">
      <c r="A190" s="147" t="s">
        <v>37</v>
      </c>
    </row>
  </sheetData>
  <sheetProtection sheet="1" objects="1" scenarios="1"/>
  <mergeCells count="1">
    <mergeCell ref="G2:H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L20"/>
  <sheetViews>
    <sheetView showGridLines="0" showRowColHeaders="0" workbookViewId="0" topLeftCell="A1">
      <selection activeCell="E13" sqref="E13:F13"/>
    </sheetView>
  </sheetViews>
  <sheetFormatPr defaultColWidth="9.00390625" defaultRowHeight="12.75"/>
  <cols>
    <col min="2" max="2" width="8.25390625" style="0" customWidth="1"/>
    <col min="3" max="3" width="7.625" style="0" customWidth="1"/>
    <col min="4" max="4" width="12.00390625" style="0" customWidth="1"/>
    <col min="6" max="6" width="26.625" style="0" customWidth="1"/>
    <col min="7" max="7" width="11.625" style="0" customWidth="1"/>
    <col min="8" max="8" width="12.375" style="0" customWidth="1"/>
    <col min="11" max="11" width="9.125" style="0" hidden="1" customWidth="1"/>
  </cols>
  <sheetData>
    <row r="2" spans="1:12" ht="27" customHeight="1">
      <c r="A2" s="25"/>
      <c r="B2" s="8" t="s">
        <v>67</v>
      </c>
      <c r="C2" s="25"/>
      <c r="D2" s="25"/>
      <c r="G2" s="123"/>
      <c r="H2" s="123"/>
      <c r="I2" s="123"/>
      <c r="J2" s="123"/>
      <c r="K2" s="123"/>
      <c r="L2" s="123"/>
    </row>
    <row r="3" spans="2:12" ht="19.5" customHeight="1">
      <c r="B3" s="25"/>
      <c r="C3" s="25"/>
      <c r="D3" s="25"/>
      <c r="G3" s="123"/>
      <c r="H3" s="123"/>
      <c r="I3" s="123"/>
      <c r="J3" s="123"/>
      <c r="K3" s="123"/>
      <c r="L3" s="123"/>
    </row>
    <row r="4" spans="1:4" ht="26.25">
      <c r="A4" s="25"/>
      <c r="B4" s="114" t="s">
        <v>39</v>
      </c>
      <c r="C4" s="25"/>
      <c r="D4" s="25"/>
    </row>
    <row r="5" ht="15">
      <c r="B5" s="26" t="s">
        <v>98</v>
      </c>
    </row>
    <row r="6" ht="15">
      <c r="B6" s="26"/>
    </row>
    <row r="7" ht="15">
      <c r="B7" s="26" t="s">
        <v>99</v>
      </c>
    </row>
    <row r="8" ht="15">
      <c r="B8" s="26" t="s">
        <v>100</v>
      </c>
    </row>
    <row r="12" spans="2:6" s="27" customFormat="1" ht="36.75" customHeight="1">
      <c r="B12" s="168" t="s">
        <v>13</v>
      </c>
      <c r="C12" s="168"/>
      <c r="D12" s="168"/>
      <c r="E12" s="169" t="s">
        <v>101</v>
      </c>
      <c r="F12" s="169"/>
    </row>
    <row r="13" spans="2:11" s="28" customFormat="1" ht="36.75" customHeight="1">
      <c r="B13" s="167" t="s">
        <v>14</v>
      </c>
      <c r="C13" s="167"/>
      <c r="D13" s="167"/>
      <c r="E13" s="162"/>
      <c r="F13" s="162"/>
      <c r="K13" s="28" t="s">
        <v>15</v>
      </c>
    </row>
    <row r="14" spans="2:11" s="28" customFormat="1" ht="36.75" customHeight="1">
      <c r="B14" s="167" t="s">
        <v>92</v>
      </c>
      <c r="C14" s="167"/>
      <c r="D14" s="167"/>
      <c r="E14" s="162"/>
      <c r="F14" s="162"/>
      <c r="K14" s="28" t="s">
        <v>15</v>
      </c>
    </row>
    <row r="15" spans="2:11" s="28" customFormat="1" ht="36.75" customHeight="1">
      <c r="B15" s="167" t="s">
        <v>93</v>
      </c>
      <c r="C15" s="167"/>
      <c r="D15" s="167"/>
      <c r="E15" s="162"/>
      <c r="F15" s="162"/>
      <c r="K15" s="28" t="s">
        <v>16</v>
      </c>
    </row>
    <row r="16" spans="2:11" s="28" customFormat="1" ht="36.75" customHeight="1">
      <c r="B16" s="163" t="s">
        <v>18</v>
      </c>
      <c r="C16" s="163"/>
      <c r="D16" s="164"/>
      <c r="E16" s="162"/>
      <c r="F16" s="162"/>
      <c r="H16" s="29" t="str">
        <f>IF(OR(E13=0,E14=0,E15=0,E16=0,E18=0,E17=0,E19=0),"Odgovori.",IF(AND(E13=K13,E14=K14,E15=K15,E16=K16,E18=K18,E17=K17,E19=K19),"Vsi odgovori so pravilni.","Eden ali več odgovorov je napačnih."))</f>
        <v>Odgovori.</v>
      </c>
      <c r="K16" s="28" t="s">
        <v>15</v>
      </c>
    </row>
    <row r="17" spans="2:11" s="28" customFormat="1" ht="36.75" customHeight="1">
      <c r="B17" s="112" t="s">
        <v>17</v>
      </c>
      <c r="C17" s="133" t="s">
        <v>95</v>
      </c>
      <c r="D17" s="110" t="s">
        <v>96</v>
      </c>
      <c r="E17" s="166"/>
      <c r="F17" s="165"/>
      <c r="H17" s="29"/>
      <c r="K17" s="28" t="s">
        <v>16</v>
      </c>
    </row>
    <row r="18" spans="2:11" s="28" customFormat="1" ht="36.75" customHeight="1">
      <c r="B18" s="31" t="s">
        <v>17</v>
      </c>
      <c r="C18" s="32" t="s">
        <v>94</v>
      </c>
      <c r="D18" s="113" t="s">
        <v>97</v>
      </c>
      <c r="E18" s="165"/>
      <c r="F18" s="162"/>
      <c r="K18" s="28" t="s">
        <v>16</v>
      </c>
    </row>
    <row r="19" spans="2:11" s="27" customFormat="1" ht="21" thickBot="1">
      <c r="B19" s="160" t="s">
        <v>17</v>
      </c>
      <c r="C19" s="150" t="s">
        <v>19</v>
      </c>
      <c r="D19" s="111"/>
      <c r="E19" s="162"/>
      <c r="F19" s="162"/>
      <c r="K19" s="27" t="s">
        <v>15</v>
      </c>
    </row>
    <row r="20" spans="2:6" s="27" customFormat="1" ht="20.25">
      <c r="B20" s="161"/>
      <c r="C20" s="30">
        <v>2</v>
      </c>
      <c r="D20" s="30"/>
      <c r="E20" s="162"/>
      <c r="F20" s="162"/>
    </row>
    <row r="21" s="27" customFormat="1" ht="20.25"/>
    <row r="22" s="27" customFormat="1" ht="20.25"/>
    <row r="23" s="27" customFormat="1" ht="20.25"/>
    <row r="24" s="27" customFormat="1" ht="20.25"/>
    <row r="25" s="27" customFormat="1" ht="20.25"/>
    <row r="26" s="27" customFormat="1" ht="20.25"/>
    <row r="27" s="27" customFormat="1" ht="20.25"/>
    <row r="28" s="27" customFormat="1" ht="20.25"/>
    <row r="29" s="27" customFormat="1" ht="20.25"/>
    <row r="30" s="27" customFormat="1" ht="20.25"/>
  </sheetData>
  <sheetProtection sheet="1" objects="1" scenarios="1"/>
  <mergeCells count="14">
    <mergeCell ref="B12:D12"/>
    <mergeCell ref="E12:F12"/>
    <mergeCell ref="B13:D13"/>
    <mergeCell ref="E13:F13"/>
    <mergeCell ref="B14:D14"/>
    <mergeCell ref="E14:F14"/>
    <mergeCell ref="B15:D15"/>
    <mergeCell ref="E15:F15"/>
    <mergeCell ref="B19:B20"/>
    <mergeCell ref="E19:F20"/>
    <mergeCell ref="B16:D16"/>
    <mergeCell ref="E16:F16"/>
    <mergeCell ref="E18:F18"/>
    <mergeCell ref="E17:F17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 Vidmar</cp:lastModifiedBy>
  <cp:lastPrinted>2005-02-22T12:30:41Z</cp:lastPrinted>
  <dcterms:created xsi:type="dcterms:W3CDTF">2005-02-13T15:03:50Z</dcterms:created>
  <dcterms:modified xsi:type="dcterms:W3CDTF">2007-11-03T20:46:32Z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